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 activeTab="1"/>
  </bookViews>
  <sheets>
    <sheet name="2017年退耕还林汇总表" sheetId="2" r:id="rId1"/>
    <sheet name="2017年退耕还林明细表" sheetId="1" r:id="rId2"/>
  </sheets>
  <definedNames>
    <definedName name="_xlnm._FilterDatabase" localSheetId="1" hidden="1">'2017年退耕还林明细表'!$A$1:$H$626</definedName>
    <definedName name="_xlnm.Print_Titles" localSheetId="1">'2017年退耕还林明细表'!$1:$3</definedName>
    <definedName name="_xlnm.Print_Area" localSheetId="1">'2017年退耕还林明细表'!$A$1:$H$626</definedName>
  </definedNames>
  <calcPr calcId="144525"/>
</workbook>
</file>

<file path=xl/comments1.xml><?xml version="1.0" encoding="utf-8"?>
<comments xmlns="http://schemas.openxmlformats.org/spreadsheetml/2006/main">
  <authors>
    <author>Windows 用户</author>
  </authors>
  <commentList>
    <comment ref="D6" authorId="0">
      <text>
        <r>
          <rPr>
            <b/>
            <sz val="9"/>
            <rFont val="Tahoma"/>
            <charset val="134"/>
          </rPr>
          <t xml:space="preserve">Windows </t>
        </r>
        <r>
          <rPr>
            <b/>
            <sz val="9"/>
            <rFont val="宋体"/>
            <charset val="134"/>
          </rPr>
          <t>用户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总面积</t>
        </r>
      </text>
    </comment>
    <comment ref="E6" authorId="0">
      <text>
        <r>
          <rPr>
            <b/>
            <sz val="9"/>
            <rFont val="Tahoma"/>
            <charset val="134"/>
          </rPr>
          <t xml:space="preserve">Windows </t>
        </r>
        <r>
          <rPr>
            <b/>
            <sz val="9"/>
            <rFont val="宋体"/>
            <charset val="134"/>
          </rPr>
          <t>用户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总金额</t>
        </r>
      </text>
    </comment>
    <comment ref="D19" authorId="0">
      <text>
        <r>
          <rPr>
            <b/>
            <sz val="9"/>
            <rFont val="Tahoma"/>
            <charset val="134"/>
          </rPr>
          <t xml:space="preserve">Windows </t>
        </r>
        <r>
          <rPr>
            <b/>
            <sz val="9"/>
            <rFont val="宋体"/>
            <charset val="134"/>
          </rPr>
          <t>用户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总面积</t>
        </r>
      </text>
    </comment>
    <comment ref="E19" authorId="0">
      <text>
        <r>
          <rPr>
            <b/>
            <sz val="9"/>
            <rFont val="Tahoma"/>
            <charset val="134"/>
          </rPr>
          <t xml:space="preserve">Windows </t>
        </r>
        <r>
          <rPr>
            <b/>
            <sz val="9"/>
            <rFont val="宋体"/>
            <charset val="134"/>
          </rPr>
          <t>用户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总金额</t>
        </r>
      </text>
    </comment>
  </commentList>
</comments>
</file>

<file path=xl/sharedStrings.xml><?xml version="1.0" encoding="utf-8"?>
<sst xmlns="http://schemas.openxmlformats.org/spreadsheetml/2006/main" count="3334" uniqueCount="766">
  <si>
    <t>2017年新一轮退耕还林延长期补助资金（第五年）发放汇总表</t>
  </si>
  <si>
    <t>补助标准：（100元/亩/年）                           单位：亩、元</t>
  </si>
  <si>
    <t>乡镇</t>
  </si>
  <si>
    <t>行政村</t>
  </si>
  <si>
    <t>自然村</t>
  </si>
  <si>
    <t>补助面积</t>
  </si>
  <si>
    <t>补助资金</t>
  </si>
  <si>
    <t>补助年度</t>
  </si>
  <si>
    <t>发放年度</t>
  </si>
  <si>
    <t>共计</t>
  </si>
  <si>
    <t>东坡底乡</t>
  </si>
  <si>
    <t>合计</t>
  </si>
  <si>
    <t>鱼儿村</t>
  </si>
  <si>
    <t>2026年</t>
  </si>
  <si>
    <t>洪相镇</t>
  </si>
  <si>
    <t>横头</t>
  </si>
  <si>
    <t>细曲</t>
  </si>
  <si>
    <t>前庄</t>
  </si>
  <si>
    <t>半道</t>
  </si>
  <si>
    <t>洪相</t>
  </si>
  <si>
    <t>申家庄</t>
  </si>
  <si>
    <t>范家庄</t>
  </si>
  <si>
    <t>西岭</t>
  </si>
  <si>
    <t>安定</t>
  </si>
  <si>
    <t>西庄</t>
  </si>
  <si>
    <t>裴家山</t>
  </si>
  <si>
    <t>落子岭</t>
  </si>
  <si>
    <t>斗足凹</t>
  </si>
  <si>
    <t>天宁镇</t>
  </si>
  <si>
    <t>寨上</t>
  </si>
  <si>
    <t>牛家沟</t>
  </si>
  <si>
    <t>鱼池</t>
  </si>
  <si>
    <t>阳坡</t>
  </si>
  <si>
    <t>野则举</t>
  </si>
  <si>
    <t>马庄</t>
  </si>
  <si>
    <t>窑底</t>
  </si>
  <si>
    <t>竖石佛</t>
  </si>
  <si>
    <t>申家圪垛</t>
  </si>
  <si>
    <t>岭底</t>
  </si>
  <si>
    <t>魏家沟</t>
  </si>
  <si>
    <t>石家庄</t>
  </si>
  <si>
    <t>光足</t>
  </si>
  <si>
    <t>安则</t>
  </si>
  <si>
    <t>歇马头</t>
  </si>
  <si>
    <t>马岭</t>
  </si>
  <si>
    <t>西社镇</t>
  </si>
  <si>
    <t>野则河</t>
  </si>
  <si>
    <t>塔上</t>
  </si>
  <si>
    <t>2017年新一轮退耕还林延长期补助资金（第五年）发放明细表</t>
  </si>
  <si>
    <t>村</t>
  </si>
  <si>
    <t>姓名</t>
  </si>
  <si>
    <t>补助金额</t>
  </si>
  <si>
    <t>备注</t>
  </si>
  <si>
    <t>东坡底</t>
  </si>
  <si>
    <t>惠爱奎</t>
  </si>
  <si>
    <t>惠爱平</t>
  </si>
  <si>
    <t>惠艮贵</t>
  </si>
  <si>
    <t>惠吉海</t>
  </si>
  <si>
    <t>惠六旦</t>
  </si>
  <si>
    <t>王冬花</t>
  </si>
  <si>
    <t>惠模则(死亡)（儿媳妇）领</t>
  </si>
  <si>
    <t>惠三儿</t>
  </si>
  <si>
    <t>惠团娃</t>
  </si>
  <si>
    <t>惠改花</t>
  </si>
  <si>
    <t>代惠艳斌领（夫妻关系）</t>
  </si>
  <si>
    <t>刘二娃</t>
  </si>
  <si>
    <t>王锁柱</t>
  </si>
  <si>
    <t>高桂梅</t>
  </si>
  <si>
    <t>王五狗(死亡)（老婆）领</t>
  </si>
  <si>
    <t>闫代英</t>
  </si>
  <si>
    <t>忠玉凤</t>
  </si>
  <si>
    <t>横 头</t>
  </si>
  <si>
    <t>张宝文</t>
  </si>
  <si>
    <t>张立文</t>
  </si>
  <si>
    <t>张建文</t>
  </si>
  <si>
    <t>侯福相去世儿子代领</t>
  </si>
  <si>
    <t>张满俊</t>
  </si>
  <si>
    <t>张悦清</t>
  </si>
  <si>
    <t>苏吉奎</t>
  </si>
  <si>
    <t>苏家财由儿子苏吉奎代领</t>
  </si>
  <si>
    <t>李吉宝</t>
  </si>
  <si>
    <t>苏家其</t>
  </si>
  <si>
    <t>李吉永</t>
  </si>
  <si>
    <t>张志兵</t>
  </si>
  <si>
    <t>张兔拴去世由儿子张志兵领取</t>
  </si>
  <si>
    <t>石挨年</t>
  </si>
  <si>
    <t>李吉胜</t>
  </si>
  <si>
    <t>苏虎生</t>
  </si>
  <si>
    <t>张贯文</t>
  </si>
  <si>
    <t>张占文由兄弟张贯文领取</t>
  </si>
  <si>
    <t>李有生</t>
  </si>
  <si>
    <t>王增强</t>
  </si>
  <si>
    <t>张文威</t>
  </si>
  <si>
    <t>张拴成</t>
  </si>
  <si>
    <t>王秀梅去世儿子代领</t>
  </si>
  <si>
    <t>李海鱼</t>
  </si>
  <si>
    <t>苏国平去世妻子代领</t>
  </si>
  <si>
    <t>李吉奎</t>
  </si>
  <si>
    <t>苏虎明</t>
  </si>
  <si>
    <t>常秋忠</t>
  </si>
  <si>
    <t>苏建平</t>
  </si>
  <si>
    <t>李荣财</t>
  </si>
  <si>
    <t>冯贵生</t>
  </si>
  <si>
    <t>冯全贵</t>
  </si>
  <si>
    <t>郑环梅</t>
  </si>
  <si>
    <t>李新明</t>
  </si>
  <si>
    <t>冯六狗</t>
  </si>
  <si>
    <t>张忠大</t>
  </si>
  <si>
    <t>李云生</t>
  </si>
  <si>
    <t>张学文</t>
  </si>
  <si>
    <t>常有奎</t>
  </si>
  <si>
    <t>张来拴</t>
  </si>
  <si>
    <t>苏贵香</t>
  </si>
  <si>
    <t>张永发去世由儿女苏贵香</t>
  </si>
  <si>
    <t>李吉祥</t>
  </si>
  <si>
    <t>苏利萍</t>
  </si>
  <si>
    <t>张悦林</t>
  </si>
  <si>
    <t>张灵转</t>
  </si>
  <si>
    <t>户主张世文【去世】妻子领取</t>
  </si>
  <si>
    <t>张全拴</t>
  </si>
  <si>
    <t>张古文</t>
  </si>
  <si>
    <t>李秋宝</t>
  </si>
  <si>
    <t>冯贵财</t>
  </si>
  <si>
    <t>石续年</t>
  </si>
  <si>
    <t>张改莲去世儿子代领</t>
  </si>
  <si>
    <t>李吉忠</t>
  </si>
  <si>
    <t>王续生</t>
  </si>
  <si>
    <t>李吉旺</t>
  </si>
  <si>
    <t>崔玉珠</t>
  </si>
  <si>
    <t>崔彪</t>
  </si>
  <si>
    <t>崔风珍</t>
  </si>
  <si>
    <t>崔琪</t>
  </si>
  <si>
    <t>苏二莲</t>
  </si>
  <si>
    <t>崔旺去世，由妻子苏二莲带领</t>
  </si>
  <si>
    <t>崔艳艳</t>
  </si>
  <si>
    <t>崔占宝</t>
  </si>
  <si>
    <t>崔占成</t>
  </si>
  <si>
    <t>李拉环</t>
  </si>
  <si>
    <t>代丈夫崔占峰领取</t>
  </si>
  <si>
    <t>崔占海</t>
  </si>
  <si>
    <t>崔鹏</t>
  </si>
  <si>
    <t>崔占居去世儿子代领</t>
  </si>
  <si>
    <t>崔永强</t>
  </si>
  <si>
    <t>崔占祥</t>
  </si>
  <si>
    <t>崔璋</t>
  </si>
  <si>
    <t>侯富宽</t>
  </si>
  <si>
    <t>侯文功</t>
  </si>
  <si>
    <t>侯铁小去世兄弟代领</t>
  </si>
  <si>
    <t>侯文彪</t>
  </si>
  <si>
    <t>李建国</t>
  </si>
  <si>
    <t>李来维</t>
  </si>
  <si>
    <t>李维壁</t>
  </si>
  <si>
    <t>李马维</t>
  </si>
  <si>
    <t>李维成</t>
  </si>
  <si>
    <t>李维莲</t>
  </si>
  <si>
    <t>李维荣</t>
  </si>
  <si>
    <t>李志刚</t>
  </si>
  <si>
    <t>王东锋</t>
  </si>
  <si>
    <t>王贵琐</t>
  </si>
  <si>
    <t>王六儿</t>
  </si>
  <si>
    <t>王女儿</t>
  </si>
  <si>
    <t>王全锁</t>
  </si>
  <si>
    <t>张宝林</t>
  </si>
  <si>
    <t>张宝山</t>
  </si>
  <si>
    <t>张润娥</t>
  </si>
  <si>
    <t>张士豪</t>
  </si>
  <si>
    <t>张宝泉</t>
  </si>
  <si>
    <t>儿子代张士俊领</t>
  </si>
  <si>
    <t>张拴虎</t>
  </si>
  <si>
    <t>常贵文</t>
  </si>
  <si>
    <t>常建国</t>
  </si>
  <si>
    <t>常建平</t>
  </si>
  <si>
    <t>常晋龙</t>
  </si>
  <si>
    <t>常润生</t>
  </si>
  <si>
    <t>常润文</t>
  </si>
  <si>
    <t>常学宝</t>
  </si>
  <si>
    <t>常学礼</t>
  </si>
  <si>
    <t>常学权</t>
  </si>
  <si>
    <t>曾用名韩金莲</t>
  </si>
  <si>
    <t>常学玉</t>
  </si>
  <si>
    <t>常学珍</t>
  </si>
  <si>
    <t>常学智</t>
  </si>
  <si>
    <t>常学珠</t>
  </si>
  <si>
    <t>石润娥</t>
  </si>
  <si>
    <t>韩金兰死亡儿媳石润娥代领</t>
  </si>
  <si>
    <t>李春兰</t>
  </si>
  <si>
    <t>苏二同</t>
  </si>
  <si>
    <t>苏牡丹</t>
  </si>
  <si>
    <t>常海英</t>
  </si>
  <si>
    <t>苏月爱去世女儿代领</t>
  </si>
  <si>
    <t>王银忠</t>
  </si>
  <si>
    <t>常志刚</t>
  </si>
  <si>
    <t>苏威</t>
  </si>
  <si>
    <t>游悦贵</t>
  </si>
  <si>
    <t>王效贤</t>
  </si>
  <si>
    <t>崔巧仙</t>
  </si>
  <si>
    <t>崔文贵由女儿代领</t>
  </si>
  <si>
    <t>张学兵</t>
  </si>
  <si>
    <t>高林生</t>
  </si>
  <si>
    <t>崔珠</t>
  </si>
  <si>
    <t>崔珍</t>
  </si>
  <si>
    <t>郝帝华</t>
  </si>
  <si>
    <t>王桂芬</t>
  </si>
  <si>
    <t>游悦旺</t>
  </si>
  <si>
    <t>高中华</t>
  </si>
  <si>
    <t>孟效奇</t>
  </si>
  <si>
    <t>孟效矩</t>
  </si>
  <si>
    <t>游映明</t>
  </si>
  <si>
    <t>孟效良</t>
  </si>
  <si>
    <t>游振明</t>
  </si>
  <si>
    <t>高中亮</t>
  </si>
  <si>
    <t>高灵灵</t>
  </si>
  <si>
    <t>李改香死亡女儿代领高灵灵</t>
  </si>
  <si>
    <t>常秀兰</t>
  </si>
  <si>
    <t>高其珍死亡，妻子代领</t>
  </si>
  <si>
    <t>高建明</t>
  </si>
  <si>
    <t>游桂仙已死亡，儿子高建明代领</t>
  </si>
  <si>
    <t>张金要</t>
  </si>
  <si>
    <t>游映利</t>
  </si>
  <si>
    <t>高其扑</t>
  </si>
  <si>
    <t>高其茂</t>
  </si>
  <si>
    <t>石果仙</t>
  </si>
  <si>
    <t>张玉英</t>
  </si>
  <si>
    <t>高玉梅死亡改张玉英</t>
  </si>
  <si>
    <t>游映胜</t>
  </si>
  <si>
    <t>张利刚</t>
  </si>
  <si>
    <t>高瑾飞</t>
  </si>
  <si>
    <t>游瑾文</t>
  </si>
  <si>
    <t>张秀英死亡，儿子游瑾文代领</t>
  </si>
  <si>
    <t>孟效强</t>
  </si>
  <si>
    <t>张金亮</t>
  </si>
  <si>
    <t>孟国兵</t>
  </si>
  <si>
    <t>孟效辉</t>
  </si>
  <si>
    <t>孟效泽</t>
  </si>
  <si>
    <t>高艳飞</t>
  </si>
  <si>
    <t>高海燕更名为高艳飞</t>
  </si>
  <si>
    <t>李智机</t>
  </si>
  <si>
    <t>李桂开</t>
  </si>
  <si>
    <t>李永平</t>
  </si>
  <si>
    <t>花永霞</t>
  </si>
  <si>
    <t>苏家裕</t>
  </si>
  <si>
    <t>李荣旺</t>
  </si>
  <si>
    <t>李富生</t>
  </si>
  <si>
    <t>李永丰</t>
  </si>
  <si>
    <t>李可进</t>
  </si>
  <si>
    <t>李智亮</t>
  </si>
  <si>
    <t>李维太</t>
  </si>
  <si>
    <t>李智让</t>
  </si>
  <si>
    <t>张韶龙</t>
  </si>
  <si>
    <t>张帅已死亡，由其弟张韶龙代领</t>
  </si>
  <si>
    <t>李五儿</t>
  </si>
  <si>
    <t>李效林</t>
  </si>
  <si>
    <t>张卫红</t>
  </si>
  <si>
    <t>李效山</t>
  </si>
  <si>
    <t>李智武</t>
  </si>
  <si>
    <t>李春芳</t>
  </si>
  <si>
    <t>张学文死亡，配偶李春芳代领</t>
  </si>
  <si>
    <t>崔凤桃</t>
  </si>
  <si>
    <t>李智程户口迁出，妻子代领</t>
  </si>
  <si>
    <t>郑玉兰</t>
  </si>
  <si>
    <t>杨立魁死亡，妻子代领</t>
  </si>
  <si>
    <t>李俊杰</t>
  </si>
  <si>
    <t>李富成已死亡，儿子李俊杰代领</t>
  </si>
  <si>
    <t>李效贞</t>
  </si>
  <si>
    <t>李维善</t>
  </si>
  <si>
    <t>李万平</t>
  </si>
  <si>
    <t>双海仙</t>
  </si>
  <si>
    <t>李智文死亡，妻子代领</t>
  </si>
  <si>
    <t>张润香</t>
  </si>
  <si>
    <t>李维荣死亡由妻子代领</t>
  </si>
  <si>
    <t>李智全</t>
  </si>
  <si>
    <t>李永和</t>
  </si>
  <si>
    <t>李智星</t>
  </si>
  <si>
    <t>李智敏</t>
  </si>
  <si>
    <t>李四牛</t>
  </si>
  <si>
    <t>安银叶</t>
  </si>
  <si>
    <t>李智奇</t>
  </si>
  <si>
    <t>李可平</t>
  </si>
  <si>
    <t>申海灵</t>
  </si>
  <si>
    <t>申裕去世，儿子带领</t>
  </si>
  <si>
    <t>申海滨</t>
  </si>
  <si>
    <t>申汝新</t>
  </si>
  <si>
    <t>申汝艇</t>
  </si>
  <si>
    <t>申维峰</t>
  </si>
  <si>
    <t>刘永刚</t>
  </si>
  <si>
    <t>申汝贵</t>
  </si>
  <si>
    <t>李茂</t>
  </si>
  <si>
    <t>申瑞瑞</t>
  </si>
  <si>
    <t>王秀英</t>
  </si>
  <si>
    <t>张果英</t>
  </si>
  <si>
    <t>申继强</t>
  </si>
  <si>
    <t>申斌</t>
  </si>
  <si>
    <t>张列先</t>
  </si>
  <si>
    <t>申汝胜</t>
  </si>
  <si>
    <t>申继勇</t>
  </si>
  <si>
    <t>申明</t>
  </si>
  <si>
    <t>申望安</t>
  </si>
  <si>
    <t>刘吉平</t>
  </si>
  <si>
    <t>刘世伟去世，儿子刘吉平代领</t>
  </si>
  <si>
    <t>申辉</t>
  </si>
  <si>
    <t>申旺旺本人改名</t>
  </si>
  <si>
    <t>申汝义</t>
  </si>
  <si>
    <t>李盛</t>
  </si>
  <si>
    <t>申风娥</t>
  </si>
  <si>
    <t>孙善武</t>
  </si>
  <si>
    <t>王列香</t>
  </si>
  <si>
    <t>申汝安由妻子王列香代领</t>
  </si>
  <si>
    <t>申学通</t>
  </si>
  <si>
    <t>李春</t>
  </si>
  <si>
    <t>李密</t>
  </si>
  <si>
    <t>李凡</t>
  </si>
  <si>
    <t>申四明</t>
  </si>
  <si>
    <t>申改沛死亡，儿子申四明代领</t>
  </si>
  <si>
    <t>申汝舰</t>
  </si>
  <si>
    <t>申汝利</t>
  </si>
  <si>
    <t>崔吉同</t>
  </si>
  <si>
    <t>崔艳苹</t>
  </si>
  <si>
    <t>王刚</t>
  </si>
  <si>
    <t>张学峰</t>
  </si>
  <si>
    <t>张引平</t>
  </si>
  <si>
    <t>崔占彪</t>
  </si>
  <si>
    <t>张十斤</t>
  </si>
  <si>
    <t>张虎</t>
  </si>
  <si>
    <t>王勇</t>
  </si>
  <si>
    <t>崔占华</t>
  </si>
  <si>
    <t>崔团</t>
  </si>
  <si>
    <t>李二茭</t>
  </si>
  <si>
    <t>张改青</t>
  </si>
  <si>
    <t>崔富强</t>
  </si>
  <si>
    <t>崔中林死亡，其儿子代领</t>
  </si>
  <si>
    <t>张世太</t>
  </si>
  <si>
    <t>张三儿</t>
  </si>
  <si>
    <t>王变珍</t>
  </si>
  <si>
    <t>张喜死亡，其配偶代领</t>
  </si>
  <si>
    <t>牛克细</t>
  </si>
  <si>
    <t>崔成有死亡，其配偶代领</t>
  </si>
  <si>
    <t>张义</t>
  </si>
  <si>
    <t>王国平</t>
  </si>
  <si>
    <t>崔占卫</t>
  </si>
  <si>
    <t>王忠科</t>
  </si>
  <si>
    <t>王国才</t>
  </si>
  <si>
    <t>崔占寿</t>
  </si>
  <si>
    <t>崔占贞</t>
  </si>
  <si>
    <t>崔志</t>
  </si>
  <si>
    <t>张奋</t>
  </si>
  <si>
    <t>张斌</t>
  </si>
  <si>
    <t>崔五安</t>
  </si>
  <si>
    <t>张和</t>
  </si>
  <si>
    <t>崔丽花</t>
  </si>
  <si>
    <t>冯如义死亡，其配偶代领</t>
  </si>
  <si>
    <t>张过仙</t>
  </si>
  <si>
    <t>张旺死亡，其女婿代领</t>
  </si>
  <si>
    <t>交城县洪相镇舍堂村村民委员会</t>
  </si>
  <si>
    <t>死亡，五保户张煜村委会代领</t>
  </si>
  <si>
    <t>崔占安</t>
  </si>
  <si>
    <t>崔盛</t>
  </si>
  <si>
    <t>张巧梅</t>
  </si>
  <si>
    <t>崔彪妻子代领</t>
  </si>
  <si>
    <t>崔占耀</t>
  </si>
  <si>
    <t>崔帅帅</t>
  </si>
  <si>
    <t>吕学武由妻子崔四芳代领</t>
  </si>
  <si>
    <t>赵忠辉</t>
  </si>
  <si>
    <t>张正月儿子代领</t>
  </si>
  <si>
    <t>崔林</t>
  </si>
  <si>
    <t>崔学清</t>
  </si>
  <si>
    <t>崔润生</t>
  </si>
  <si>
    <t>崔四芳</t>
  </si>
  <si>
    <t>张莉桃</t>
  </si>
  <si>
    <t>吕志伍</t>
  </si>
  <si>
    <t>崔占和</t>
  </si>
  <si>
    <t xml:space="preserve">崔占强 </t>
  </si>
  <si>
    <t>崔佳佳</t>
  </si>
  <si>
    <t>崔文研女儿代领</t>
  </si>
  <si>
    <t>候新娥</t>
  </si>
  <si>
    <t>崔占瑜</t>
  </si>
  <si>
    <t>崔卫斌</t>
  </si>
  <si>
    <t>崔稳死亡，儿子崔卫斌代领</t>
  </si>
  <si>
    <t>崔占岁</t>
  </si>
  <si>
    <t>崔旺</t>
  </si>
  <si>
    <t>荷果叶</t>
  </si>
  <si>
    <t>崔占义已死亡，妻子荷果叶代领</t>
  </si>
  <si>
    <t>石二臭</t>
  </si>
  <si>
    <t>石富科</t>
  </si>
  <si>
    <t>石富元</t>
  </si>
  <si>
    <t>石广开</t>
  </si>
  <si>
    <t>石国平</t>
  </si>
  <si>
    <t>石和平</t>
  </si>
  <si>
    <t>石吉魁</t>
  </si>
  <si>
    <t>石士云</t>
  </si>
  <si>
    <t>石拴儿</t>
  </si>
  <si>
    <t>石跳平</t>
  </si>
  <si>
    <t>张列开</t>
  </si>
  <si>
    <t>陈补财</t>
  </si>
  <si>
    <t>陈春财</t>
  </si>
  <si>
    <t>陈二毛</t>
  </si>
  <si>
    <t>陈丽丽</t>
  </si>
  <si>
    <t>陈年财</t>
  </si>
  <si>
    <t>陈秋见</t>
  </si>
  <si>
    <t>陈润财</t>
  </si>
  <si>
    <t>韩兰只</t>
  </si>
  <si>
    <t>陈三过死亡由妻子韩兰只领取</t>
  </si>
  <si>
    <t>陈廷财</t>
  </si>
  <si>
    <t>陈廷福</t>
  </si>
  <si>
    <t>陈廷全</t>
  </si>
  <si>
    <t>陈廷荣</t>
  </si>
  <si>
    <t>陈廷双</t>
  </si>
  <si>
    <t>陈廷太</t>
  </si>
  <si>
    <t>陈廷祥</t>
  </si>
  <si>
    <t>陈廷永</t>
  </si>
  <si>
    <t>安三女</t>
  </si>
  <si>
    <t>陈五毛死亡由妻子安三女领取</t>
  </si>
  <si>
    <t>陈五长</t>
  </si>
  <si>
    <t>陈喜长</t>
  </si>
  <si>
    <t>雷连生</t>
  </si>
  <si>
    <t>雷振魁死亡由儿子雷连生继承领取</t>
  </si>
  <si>
    <t>牛四交</t>
  </si>
  <si>
    <t>李智英死亡由女婿牛四交领取</t>
  </si>
  <si>
    <t>任尚积</t>
  </si>
  <si>
    <t>武占生</t>
  </si>
  <si>
    <t>武步发死亡由儿子武占生继承领取</t>
  </si>
  <si>
    <t>郝还身</t>
  </si>
  <si>
    <t>郝代成死亡由儿子郝还身继承领取</t>
  </si>
  <si>
    <t>郝玉兵</t>
  </si>
  <si>
    <t>武学财</t>
  </si>
  <si>
    <t>郝增加</t>
  </si>
  <si>
    <t>苏兔平</t>
  </si>
  <si>
    <t>苏家举死亡由儿子苏兔平继承领取</t>
  </si>
  <si>
    <t>张拉弟</t>
  </si>
  <si>
    <t>苏三货</t>
  </si>
  <si>
    <t>郝吉科</t>
  </si>
  <si>
    <t>代郝起德领</t>
  </si>
  <si>
    <t>野子举</t>
  </si>
  <si>
    <t>魏建明</t>
  </si>
  <si>
    <t>魏清湖</t>
  </si>
  <si>
    <t>魏明学</t>
  </si>
  <si>
    <t>魏贵平</t>
  </si>
  <si>
    <t>魏进平</t>
  </si>
  <si>
    <t>王四青</t>
  </si>
  <si>
    <t>魏保祥死亡由妻子王四青领取</t>
  </si>
  <si>
    <t>魏清河</t>
  </si>
  <si>
    <t>魏清水</t>
  </si>
  <si>
    <t>魏明昌</t>
  </si>
  <si>
    <t>魏清宝</t>
  </si>
  <si>
    <t>郝秀英</t>
  </si>
  <si>
    <t>折荣福</t>
  </si>
  <si>
    <t>魏明礼</t>
  </si>
  <si>
    <t>魏清海</t>
  </si>
  <si>
    <t>魏明珠</t>
  </si>
  <si>
    <t>魏明信</t>
  </si>
  <si>
    <t>魏清祯</t>
  </si>
  <si>
    <t>魏建平</t>
  </si>
  <si>
    <t>折荣富</t>
  </si>
  <si>
    <t>陈春威</t>
  </si>
  <si>
    <t>陈宝珠、闫秀英死亡由儿子陈春威领取</t>
  </si>
  <si>
    <t>陈生全</t>
  </si>
  <si>
    <t>张燕清</t>
  </si>
  <si>
    <t>陈吊英死亡由女儿张燕清继承领取</t>
  </si>
  <si>
    <t>陈粉花</t>
  </si>
  <si>
    <t>陈福忠</t>
  </si>
  <si>
    <t>陈刚忠</t>
  </si>
  <si>
    <t>李桂只</t>
  </si>
  <si>
    <t>陈记斗死亡由妻子李桂只领取</t>
  </si>
  <si>
    <t>陈春花</t>
  </si>
  <si>
    <t>陈美让死亡由妻子陈春花领取</t>
  </si>
  <si>
    <t>陈生斌</t>
  </si>
  <si>
    <t>陈生寨</t>
  </si>
  <si>
    <t>耿麦旺</t>
  </si>
  <si>
    <t>冯丽梅</t>
  </si>
  <si>
    <t>韩广财.申改英死亡由儿媳冯丽梅领取</t>
  </si>
  <si>
    <t>韩永义</t>
  </si>
  <si>
    <t>陈旭让</t>
  </si>
  <si>
    <t>张海明</t>
  </si>
  <si>
    <t>张世科</t>
  </si>
  <si>
    <t>安广同</t>
  </si>
  <si>
    <t>安生吉</t>
  </si>
  <si>
    <t>常学诚</t>
  </si>
  <si>
    <t>陈润香</t>
  </si>
  <si>
    <t>冯宝哨</t>
  </si>
  <si>
    <t>侯建军</t>
  </si>
  <si>
    <t>刘贵虎</t>
  </si>
  <si>
    <t>马吉香</t>
  </si>
  <si>
    <t>马锦太</t>
  </si>
  <si>
    <t>马志程</t>
  </si>
  <si>
    <t>马俊国死亡由儿子马志程领取</t>
  </si>
  <si>
    <t>马连国</t>
  </si>
  <si>
    <t>马清香</t>
  </si>
  <si>
    <t>马秋环</t>
  </si>
  <si>
    <t>马吉威</t>
  </si>
  <si>
    <t>马守成死亡由儿子马吉威继承领取</t>
  </si>
  <si>
    <t>马卫国</t>
  </si>
  <si>
    <t>马兴河</t>
  </si>
  <si>
    <t>马兴智死亡由孙子马志程领取</t>
  </si>
  <si>
    <t>马耀飞</t>
  </si>
  <si>
    <t>马有国</t>
  </si>
  <si>
    <t>马有来</t>
  </si>
  <si>
    <t>马彦刚</t>
  </si>
  <si>
    <t>马玉国死亡由儿子马彦刚继承领取</t>
  </si>
  <si>
    <t>马玉琴</t>
  </si>
  <si>
    <t>申玉财</t>
  </si>
  <si>
    <t>申玉楼</t>
  </si>
  <si>
    <t>申珍仁</t>
  </si>
  <si>
    <t>申珍义</t>
  </si>
  <si>
    <t>石宝宝</t>
  </si>
  <si>
    <t>石  祜</t>
  </si>
  <si>
    <t>石利生</t>
  </si>
  <si>
    <t>石  祺</t>
  </si>
  <si>
    <t>石四锁</t>
  </si>
  <si>
    <t>石五锁</t>
  </si>
  <si>
    <t>石  祥</t>
  </si>
  <si>
    <t>石志高</t>
  </si>
  <si>
    <t>双来财</t>
  </si>
  <si>
    <t>双来虎</t>
  </si>
  <si>
    <t>覃改鱼</t>
  </si>
  <si>
    <t>杨宝明</t>
  </si>
  <si>
    <t>杨海平</t>
  </si>
  <si>
    <t>杨德成死亡由儿子杨海平继承领取</t>
  </si>
  <si>
    <t>杨海明</t>
  </si>
  <si>
    <t>侯贵成</t>
  </si>
  <si>
    <t>侯乐义</t>
  </si>
  <si>
    <t>侯吉奎</t>
  </si>
  <si>
    <t>郝灵桃</t>
  </si>
  <si>
    <t>侯长生死亡由妻子郝林桃继承领取</t>
  </si>
  <si>
    <t>侯爱生</t>
  </si>
  <si>
    <t>侯喜财</t>
  </si>
  <si>
    <t>侯小平</t>
  </si>
  <si>
    <t>侯四忠</t>
  </si>
  <si>
    <t>侯太平</t>
  </si>
  <si>
    <t>侯述彪</t>
  </si>
  <si>
    <t>侯利平</t>
  </si>
  <si>
    <t>侯果维</t>
  </si>
  <si>
    <t>侯曙年</t>
  </si>
  <si>
    <t>侯玉明</t>
  </si>
  <si>
    <t>侯素强</t>
  </si>
  <si>
    <t>赵元杰</t>
  </si>
  <si>
    <t>侯连全</t>
  </si>
  <si>
    <t>侯志维</t>
  </si>
  <si>
    <t>侯座庭</t>
  </si>
  <si>
    <t>侯学亮</t>
  </si>
  <si>
    <t>侯述德</t>
  </si>
  <si>
    <t>苏月情</t>
  </si>
  <si>
    <t>候丑年</t>
  </si>
  <si>
    <t>候芝瑞</t>
  </si>
  <si>
    <t>侯世明</t>
  </si>
  <si>
    <t>侯爱明</t>
  </si>
  <si>
    <t>侯满年</t>
  </si>
  <si>
    <t>侯永强</t>
  </si>
  <si>
    <t>苏宝兰</t>
  </si>
  <si>
    <t>曾用名苏保兰</t>
  </si>
  <si>
    <t>郑  宏</t>
  </si>
  <si>
    <t>双然福</t>
  </si>
  <si>
    <t>马发让</t>
  </si>
  <si>
    <t>马米才</t>
  </si>
  <si>
    <t>折忙秋</t>
  </si>
  <si>
    <t>马  鹏</t>
  </si>
  <si>
    <t>马文成</t>
  </si>
  <si>
    <t>马富林</t>
  </si>
  <si>
    <t>李富娥</t>
  </si>
  <si>
    <t>折荣旺死亡由妻子李富娥继承领取</t>
  </si>
  <si>
    <t>李喜林</t>
  </si>
  <si>
    <t>马二明</t>
  </si>
  <si>
    <t>马  钢</t>
  </si>
  <si>
    <t>双梅梅</t>
  </si>
  <si>
    <t>郑  才</t>
  </si>
  <si>
    <t>牛桂叶</t>
  </si>
  <si>
    <t>马茂死亡由妻子牛桂叶继承领取</t>
  </si>
  <si>
    <t>双然财</t>
  </si>
  <si>
    <t>马玉花</t>
  </si>
  <si>
    <t>韩宝威</t>
  </si>
  <si>
    <t>韩二狗死亡由儿子韩宝威继承领取</t>
  </si>
  <si>
    <t>马福平</t>
  </si>
  <si>
    <t>马吉奎</t>
  </si>
  <si>
    <t>马瑞刚</t>
  </si>
  <si>
    <t>马文义死亡由儿子马瑞刚继承领取</t>
  </si>
  <si>
    <t>白乃生</t>
  </si>
  <si>
    <t>马秋香</t>
  </si>
  <si>
    <t>马  威</t>
  </si>
  <si>
    <t>马  林</t>
  </si>
  <si>
    <t>马海林</t>
  </si>
  <si>
    <t>马  程</t>
  </si>
  <si>
    <t>申士映</t>
  </si>
  <si>
    <t>冯继娥</t>
  </si>
  <si>
    <t>申士德死亡由妻子冯继娥领</t>
  </si>
  <si>
    <t>申士义</t>
  </si>
  <si>
    <t>申春英</t>
  </si>
  <si>
    <t>安风英</t>
  </si>
  <si>
    <t>安广兵</t>
  </si>
  <si>
    <t>安广礼</t>
  </si>
  <si>
    <t>安广亮</t>
  </si>
  <si>
    <t>安广强</t>
  </si>
  <si>
    <t>安和威</t>
  </si>
  <si>
    <t>安广胜死亡由儿子安和威继承领取</t>
  </si>
  <si>
    <t>安年文</t>
  </si>
  <si>
    <t>安广团死亡由儿子安年文继承领取</t>
  </si>
  <si>
    <t>安广威</t>
  </si>
  <si>
    <t>安广义</t>
  </si>
  <si>
    <t>陈便娥</t>
  </si>
  <si>
    <t>安广有死亡由妻子陈便娥领</t>
  </si>
  <si>
    <t>安九河</t>
  </si>
  <si>
    <t>安利生</t>
  </si>
  <si>
    <t>安列开</t>
  </si>
  <si>
    <t>安年宝</t>
  </si>
  <si>
    <t>安年碧</t>
  </si>
  <si>
    <t>安年峰</t>
  </si>
  <si>
    <t>安年毫</t>
  </si>
  <si>
    <t>薛改英</t>
  </si>
  <si>
    <t>安年辉死亡由妻子薛改英继承领取</t>
  </si>
  <si>
    <t>安年吉</t>
  </si>
  <si>
    <t>安年杰</t>
  </si>
  <si>
    <t>安年金</t>
  </si>
  <si>
    <t>安年聚</t>
  </si>
  <si>
    <t>安年庆</t>
  </si>
  <si>
    <t>安年铁</t>
  </si>
  <si>
    <t>安年通</t>
  </si>
  <si>
    <t>石占英</t>
  </si>
  <si>
    <t>安年旺死亡由妻子石占英继承领取</t>
  </si>
  <si>
    <t>安年玉</t>
  </si>
  <si>
    <t>安年志</t>
  </si>
  <si>
    <t>安年壮</t>
  </si>
  <si>
    <t>安志花</t>
  </si>
  <si>
    <t>安志义</t>
  </si>
  <si>
    <t>郭俊英</t>
  </si>
  <si>
    <t>马金翠</t>
  </si>
  <si>
    <t>薛世虎</t>
  </si>
  <si>
    <t>薛世虎（儿子）代马拾见领</t>
  </si>
  <si>
    <t>石根转</t>
  </si>
  <si>
    <t>薛小团</t>
  </si>
  <si>
    <t>石利花死亡由儿子薛小团继承领取</t>
  </si>
  <si>
    <t>薛宝财</t>
  </si>
  <si>
    <t>薛恩林</t>
  </si>
  <si>
    <t>薛步维死亡由儿子薛恩林继承领取</t>
  </si>
  <si>
    <t>薛春洛</t>
  </si>
  <si>
    <t>薛殿谦</t>
  </si>
  <si>
    <t>薛改仙</t>
  </si>
  <si>
    <t>薛黑小</t>
  </si>
  <si>
    <t>薛巨兵</t>
  </si>
  <si>
    <t>薛利英</t>
  </si>
  <si>
    <t>薛世贵</t>
  </si>
  <si>
    <t>薛世华</t>
  </si>
  <si>
    <t>薛世亮</t>
  </si>
  <si>
    <t>薛守豹</t>
  </si>
  <si>
    <t>薛守龙</t>
  </si>
  <si>
    <t>薛秀连</t>
  </si>
  <si>
    <t>薛秀洛</t>
  </si>
  <si>
    <t>薛雨财</t>
  </si>
  <si>
    <t>薛雨刚</t>
  </si>
  <si>
    <t>薛有维</t>
  </si>
  <si>
    <t>薛雨茂王列鱼死亡由儿子薛有维领取</t>
  </si>
  <si>
    <t>薛雨明</t>
  </si>
  <si>
    <t>薛雨强</t>
  </si>
  <si>
    <t>薛雨银</t>
  </si>
  <si>
    <t>薛渊洛</t>
  </si>
  <si>
    <t>薛长财</t>
  </si>
  <si>
    <t>薛最小</t>
  </si>
  <si>
    <t>郑改香</t>
  </si>
  <si>
    <t>陈风山</t>
  </si>
  <si>
    <t>石四海</t>
  </si>
  <si>
    <t>陈志元</t>
  </si>
  <si>
    <t>陈如意死亡由孙子陈志元继承领取</t>
  </si>
  <si>
    <t>刘照全</t>
  </si>
  <si>
    <t>石彩连</t>
  </si>
  <si>
    <t>石香桃</t>
  </si>
  <si>
    <t>刘翠英</t>
  </si>
  <si>
    <t>牛永旺死亡由妻子刘翠英继承领取</t>
  </si>
  <si>
    <t>陈树山</t>
  </si>
  <si>
    <t>陈建忠</t>
  </si>
  <si>
    <t>陈如旺</t>
  </si>
  <si>
    <t>陈锦山</t>
  </si>
  <si>
    <t>陈运山</t>
  </si>
  <si>
    <t>石有明</t>
  </si>
  <si>
    <t>韩继发</t>
  </si>
  <si>
    <t>梁果花</t>
  </si>
  <si>
    <t>陈生银</t>
  </si>
  <si>
    <t>陈生景</t>
  </si>
  <si>
    <t>陈才山死亡由儿子陈生景继承领取</t>
  </si>
  <si>
    <t>荣润仙</t>
  </si>
  <si>
    <t>武润香</t>
  </si>
  <si>
    <t>武润娃</t>
  </si>
  <si>
    <t>牛贵忠死亡由妻子武润娃领取</t>
  </si>
  <si>
    <t>牛俊恩</t>
  </si>
  <si>
    <t>牛永发</t>
  </si>
  <si>
    <t>牛玉魁</t>
  </si>
  <si>
    <t>牛连财</t>
  </si>
  <si>
    <t>曾用名牛连才</t>
  </si>
  <si>
    <t>牛治虎</t>
  </si>
  <si>
    <t>牛永明</t>
  </si>
  <si>
    <t>牛永锋</t>
  </si>
  <si>
    <t>牛果让</t>
  </si>
  <si>
    <t>马定叶</t>
  </si>
  <si>
    <t>牛永恩死亡由妻子马定叶领取</t>
  </si>
  <si>
    <t>牛俊财</t>
  </si>
  <si>
    <t>冯全粉死亡由长子牛俊财继承领取</t>
  </si>
  <si>
    <t>牛永强</t>
  </si>
  <si>
    <t>牛治要死亡由三儿子牛永强继承领取</t>
  </si>
  <si>
    <t>牛永君</t>
  </si>
  <si>
    <t>牛五儿</t>
  </si>
  <si>
    <t>牛治和</t>
  </si>
  <si>
    <t>冯跳兔</t>
  </si>
  <si>
    <t>牛国俊</t>
  </si>
  <si>
    <t>牛永祥</t>
  </si>
  <si>
    <t>牛兴旺</t>
  </si>
  <si>
    <t>牛续通</t>
  </si>
  <si>
    <t>牛国才</t>
  </si>
  <si>
    <t>牛米才</t>
  </si>
  <si>
    <t>曾用名牛米财</t>
  </si>
  <si>
    <t>冯桃儿</t>
  </si>
  <si>
    <t>牛永洪死亡由妻子冯桃儿领取</t>
  </si>
  <si>
    <t>牛永谦</t>
  </si>
  <si>
    <t>牛维才</t>
  </si>
  <si>
    <t>申果桃死亡由儿子牛维才继承领取</t>
  </si>
  <si>
    <t>牛治浪</t>
  </si>
  <si>
    <t>王艳</t>
  </si>
  <si>
    <t>申兔儿死亡由儿媳王艳继承领取</t>
  </si>
  <si>
    <t>武国旺</t>
  </si>
  <si>
    <t>冯三心</t>
  </si>
  <si>
    <t>苏家文</t>
  </si>
  <si>
    <t>双世明</t>
  </si>
  <si>
    <t>苏文文</t>
  </si>
  <si>
    <t>苏拉弟死亡由儿子苏文文继承领取</t>
  </si>
  <si>
    <t>张全魁</t>
  </si>
  <si>
    <t>苏富魁</t>
  </si>
  <si>
    <t>双世雄</t>
  </si>
  <si>
    <t>苏家林</t>
  </si>
  <si>
    <t>苏海奎</t>
  </si>
  <si>
    <t>李变娥</t>
  </si>
  <si>
    <t>双来庆死亡由妻子李变娥领取</t>
  </si>
  <si>
    <t>张玉莲</t>
  </si>
  <si>
    <t>张平儿</t>
  </si>
  <si>
    <t>郑风莲</t>
  </si>
  <si>
    <t>张海忠死亡由妻子郑凤莲领取</t>
  </si>
  <si>
    <t>苏开头</t>
  </si>
  <si>
    <t>张全通</t>
  </si>
  <si>
    <t>双世林</t>
  </si>
  <si>
    <t>双  金</t>
  </si>
  <si>
    <t>苏开忠</t>
  </si>
  <si>
    <t>张安国</t>
  </si>
  <si>
    <t>苏润奎</t>
  </si>
  <si>
    <t>徐来生</t>
  </si>
  <si>
    <t>石士明</t>
  </si>
  <si>
    <t>石士科</t>
  </si>
  <si>
    <t>徐五儿</t>
  </si>
  <si>
    <t>常二清</t>
  </si>
  <si>
    <t>韩兆华</t>
  </si>
  <si>
    <t>武牧丹</t>
  </si>
  <si>
    <t>石士学</t>
  </si>
  <si>
    <t>常捍宝</t>
  </si>
  <si>
    <t>西社</t>
  </si>
  <si>
    <t>塔上村</t>
  </si>
  <si>
    <t>康广锋</t>
  </si>
  <si>
    <t>刘平儿</t>
  </si>
  <si>
    <t>王东成</t>
  </si>
  <si>
    <t>王福林</t>
  </si>
  <si>
    <t>王福孝</t>
  </si>
  <si>
    <t>翟东兵</t>
  </si>
  <si>
    <t>翟卫明</t>
  </si>
  <si>
    <t>代翟二科</t>
  </si>
  <si>
    <t>翟富成</t>
  </si>
  <si>
    <t>翟亨英</t>
  </si>
  <si>
    <t>翟建强</t>
  </si>
  <si>
    <t>翟晋强</t>
  </si>
  <si>
    <t>翟长吉</t>
  </si>
  <si>
    <t>翟长江</t>
  </si>
  <si>
    <t>翟贞办</t>
  </si>
  <si>
    <t>翟贞岗</t>
  </si>
  <si>
    <t>翟贞虎</t>
  </si>
  <si>
    <t>赵反儿</t>
  </si>
  <si>
    <t>赵卫东</t>
  </si>
</sst>
</file>

<file path=xl/styles.xml><?xml version="1.0" encoding="utf-8"?>
<styleSheet xmlns="http://schemas.openxmlformats.org/spreadsheetml/2006/main">
  <numFmts count="6">
    <numFmt numFmtId="176" formatCode="0;[Red]0"/>
    <numFmt numFmtId="177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1">
    <font>
      <sz val="12"/>
      <name val="宋体"/>
      <charset val="134"/>
    </font>
    <font>
      <sz val="9"/>
      <name val="宋体"/>
      <charset val="134"/>
    </font>
    <font>
      <b/>
      <sz val="14"/>
      <name val="宋体"/>
      <charset val="134"/>
      <scheme val="minor"/>
    </font>
    <font>
      <b/>
      <u/>
      <sz val="14"/>
      <name val="宋体"/>
      <charset val="134"/>
      <scheme val="minor"/>
    </font>
    <font>
      <sz val="12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u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  <font>
      <sz val="9"/>
      <name val="Tahoma"/>
      <charset val="134"/>
    </font>
    <font>
      <b/>
      <sz val="9"/>
      <name val="宋体"/>
      <charset val="134"/>
    </font>
    <font>
      <b/>
      <sz val="9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0" fontId="22" fillId="0" borderId="0"/>
    <xf numFmtId="0" fontId="22" fillId="0" borderId="0"/>
    <xf numFmtId="0" fontId="18" fillId="2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5" borderId="10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35" fillId="30" borderId="8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13" borderId="12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11" borderId="7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0" borderId="0"/>
    <xf numFmtId="0" fontId="18" fillId="7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43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43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177" fontId="10" fillId="0" borderId="0" xfId="0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常规_Sheet1_1" xfId="1"/>
    <cellStyle name="常规_Sheet2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常规 5" xfId="14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标题 4" xfId="38" builtinId="19"/>
    <cellStyle name="百分比" xfId="39" builtinId="5"/>
    <cellStyle name="链接单元格" xfId="40" builtinId="24"/>
    <cellStyle name="40% - 强调文字颜色 4" xfId="41" builtinId="43"/>
    <cellStyle name="20% - 强调文字颜色 1" xfId="42" builtinId="30"/>
    <cellStyle name="常规_Sheet1" xfId="43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workbookViewId="0">
      <selection activeCell="F7" sqref="F7"/>
    </sheetView>
  </sheetViews>
  <sheetFormatPr defaultColWidth="9" defaultRowHeight="15.75" outlineLevelCol="6"/>
  <cols>
    <col min="2" max="2" width="9.75" customWidth="1"/>
    <col min="3" max="3" width="13.25" customWidth="1"/>
    <col min="4" max="4" width="12.75" customWidth="1"/>
    <col min="5" max="5" width="12.125" customWidth="1"/>
    <col min="6" max="6" width="11.5" customWidth="1"/>
    <col min="7" max="7" width="12.125" customWidth="1"/>
  </cols>
  <sheetData>
    <row r="1" ht="46" customHeight="1" spans="1:7">
      <c r="A1" s="29" t="s">
        <v>0</v>
      </c>
      <c r="B1" s="30"/>
      <c r="C1" s="29"/>
      <c r="D1" s="31"/>
      <c r="E1" s="29"/>
      <c r="F1" s="29"/>
      <c r="G1" s="29"/>
    </row>
    <row r="2" ht="23" customHeight="1" spans="1:7">
      <c r="A2" s="32" t="s">
        <v>1</v>
      </c>
      <c r="B2" s="32"/>
      <c r="C2" s="32"/>
      <c r="D2" s="32"/>
      <c r="E2" s="32"/>
      <c r="F2" s="32"/>
      <c r="G2" s="32"/>
    </row>
    <row r="3" spans="1:7">
      <c r="A3" s="33" t="s">
        <v>2</v>
      </c>
      <c r="B3" s="33" t="s">
        <v>3</v>
      </c>
      <c r="C3" s="33" t="s">
        <v>4</v>
      </c>
      <c r="D3" s="34" t="s">
        <v>5</v>
      </c>
      <c r="E3" s="46" t="s">
        <v>6</v>
      </c>
      <c r="F3" s="46" t="s">
        <v>7</v>
      </c>
      <c r="G3" s="46" t="s">
        <v>8</v>
      </c>
    </row>
    <row r="4" spans="1:7">
      <c r="A4" s="33"/>
      <c r="B4" s="33"/>
      <c r="C4" s="33"/>
      <c r="D4" s="35"/>
      <c r="E4" s="46"/>
      <c r="F4" s="33"/>
      <c r="G4" s="33"/>
    </row>
    <row r="5" ht="30" customHeight="1" spans="1:7">
      <c r="A5" s="33" t="s">
        <v>9</v>
      </c>
      <c r="B5" s="33"/>
      <c r="C5" s="33"/>
      <c r="D5" s="35">
        <f ca="1">D8+D6+D19+D34</f>
        <v>2900</v>
      </c>
      <c r="E5" s="35">
        <f>E8+E6+E19+E34</f>
        <v>290000</v>
      </c>
      <c r="F5" s="35"/>
      <c r="G5" s="33"/>
    </row>
    <row r="6" ht="27" customHeight="1" spans="1:7">
      <c r="A6" s="36" t="s">
        <v>10</v>
      </c>
      <c r="B6" s="37" t="s">
        <v>11</v>
      </c>
      <c r="C6" s="38"/>
      <c r="D6" s="39">
        <f>SUM(D7:D7)</f>
        <v>24.4</v>
      </c>
      <c r="E6" s="39">
        <f>D6*100</f>
        <v>2440</v>
      </c>
      <c r="F6" s="39"/>
      <c r="G6" s="47"/>
    </row>
    <row r="7" ht="24" customHeight="1" spans="1:7">
      <c r="A7" s="36"/>
      <c r="B7" s="36" t="s">
        <v>12</v>
      </c>
      <c r="C7" s="40" t="s">
        <v>12</v>
      </c>
      <c r="D7" s="40">
        <v>24.4</v>
      </c>
      <c r="E7" s="48">
        <f t="shared" ref="E7:E18" si="0">D7*100</f>
        <v>2440</v>
      </c>
      <c r="F7" s="48" t="s">
        <v>13</v>
      </c>
      <c r="G7" s="48" t="s">
        <v>13</v>
      </c>
    </row>
    <row r="8" ht="20" customHeight="1" spans="1:7">
      <c r="A8" s="36" t="s">
        <v>14</v>
      </c>
      <c r="B8" s="37" t="s">
        <v>11</v>
      </c>
      <c r="C8" s="38"/>
      <c r="D8" s="41">
        <f>SUM(D9:D18)</f>
        <v>1676.74</v>
      </c>
      <c r="E8" s="49">
        <f t="shared" si="0"/>
        <v>167674</v>
      </c>
      <c r="F8" s="47"/>
      <c r="G8" s="47"/>
    </row>
    <row r="9" ht="18" customHeight="1" spans="1:7">
      <c r="A9" s="36"/>
      <c r="B9" s="40" t="s">
        <v>15</v>
      </c>
      <c r="C9" s="40" t="s">
        <v>15</v>
      </c>
      <c r="D9" s="40">
        <v>720.28</v>
      </c>
      <c r="E9" s="48">
        <f t="shared" si="0"/>
        <v>72028</v>
      </c>
      <c r="F9" s="48" t="s">
        <v>13</v>
      </c>
      <c r="G9" s="48" t="s">
        <v>13</v>
      </c>
    </row>
    <row r="10" ht="17" customHeight="1" spans="1:7">
      <c r="A10" s="36"/>
      <c r="B10" s="40"/>
      <c r="C10" s="40" t="s">
        <v>16</v>
      </c>
      <c r="D10" s="40">
        <v>35.97</v>
      </c>
      <c r="E10" s="48">
        <f t="shared" si="0"/>
        <v>3597</v>
      </c>
      <c r="F10" s="48" t="s">
        <v>13</v>
      </c>
      <c r="G10" s="48" t="s">
        <v>13</v>
      </c>
    </row>
    <row r="11" ht="17" customHeight="1" spans="1:7">
      <c r="A11" s="36"/>
      <c r="B11" s="40"/>
      <c r="C11" s="40" t="s">
        <v>17</v>
      </c>
      <c r="D11" s="40">
        <v>166.62</v>
      </c>
      <c r="E11" s="48">
        <f t="shared" si="0"/>
        <v>16662</v>
      </c>
      <c r="F11" s="48" t="s">
        <v>13</v>
      </c>
      <c r="G11" s="48" t="s">
        <v>13</v>
      </c>
    </row>
    <row r="12" ht="17" customHeight="1" spans="1:7">
      <c r="A12" s="36"/>
      <c r="B12" s="40"/>
      <c r="C12" s="40" t="s">
        <v>18</v>
      </c>
      <c r="D12" s="40">
        <v>124.28</v>
      </c>
      <c r="E12" s="48">
        <f t="shared" si="0"/>
        <v>12428</v>
      </c>
      <c r="F12" s="48" t="s">
        <v>13</v>
      </c>
      <c r="G12" s="48" t="s">
        <v>13</v>
      </c>
    </row>
    <row r="13" ht="17" customHeight="1" spans="1:7">
      <c r="A13" s="36"/>
      <c r="B13" s="42" t="s">
        <v>19</v>
      </c>
      <c r="C13" s="40" t="s">
        <v>20</v>
      </c>
      <c r="D13" s="40">
        <v>151.95</v>
      </c>
      <c r="E13" s="48">
        <f t="shared" si="0"/>
        <v>15195</v>
      </c>
      <c r="F13" s="48" t="s">
        <v>13</v>
      </c>
      <c r="G13" s="48" t="s">
        <v>13</v>
      </c>
    </row>
    <row r="14" ht="17" customHeight="1" spans="1:7">
      <c r="A14" s="36"/>
      <c r="B14" s="42" t="s">
        <v>21</v>
      </c>
      <c r="C14" s="40" t="s">
        <v>22</v>
      </c>
      <c r="D14" s="40">
        <v>179.6</v>
      </c>
      <c r="E14" s="48">
        <f t="shared" si="0"/>
        <v>17960</v>
      </c>
      <c r="F14" s="48" t="s">
        <v>13</v>
      </c>
      <c r="G14" s="48" t="s">
        <v>13</v>
      </c>
    </row>
    <row r="15" ht="17" customHeight="1" spans="1:7">
      <c r="A15" s="36"/>
      <c r="B15" s="42" t="s">
        <v>23</v>
      </c>
      <c r="C15" s="40" t="s">
        <v>24</v>
      </c>
      <c r="D15" s="40">
        <v>75.18</v>
      </c>
      <c r="E15" s="48">
        <f t="shared" si="0"/>
        <v>7518</v>
      </c>
      <c r="F15" s="48" t="s">
        <v>13</v>
      </c>
      <c r="G15" s="48" t="s">
        <v>13</v>
      </c>
    </row>
    <row r="16" ht="17" customHeight="1" spans="1:7">
      <c r="A16" s="36"/>
      <c r="B16" s="40" t="s">
        <v>25</v>
      </c>
      <c r="C16" s="40" t="s">
        <v>25</v>
      </c>
      <c r="D16" s="40">
        <v>85.51</v>
      </c>
      <c r="E16" s="48">
        <f t="shared" si="0"/>
        <v>8551</v>
      </c>
      <c r="F16" s="48" t="s">
        <v>13</v>
      </c>
      <c r="G16" s="48" t="s">
        <v>13</v>
      </c>
    </row>
    <row r="17" ht="17" customHeight="1" spans="1:7">
      <c r="A17" s="36"/>
      <c r="B17" s="40"/>
      <c r="C17" s="40" t="s">
        <v>26</v>
      </c>
      <c r="D17" s="40">
        <v>103.62</v>
      </c>
      <c r="E17" s="48">
        <f t="shared" si="0"/>
        <v>10362</v>
      </c>
      <c r="F17" s="48" t="s">
        <v>13</v>
      </c>
      <c r="G17" s="48" t="s">
        <v>13</v>
      </c>
    </row>
    <row r="18" ht="17" customHeight="1" spans="1:7">
      <c r="A18" s="36"/>
      <c r="B18" s="40"/>
      <c r="C18" s="40" t="s">
        <v>27</v>
      </c>
      <c r="D18" s="40">
        <v>33.73</v>
      </c>
      <c r="E18" s="48">
        <f t="shared" si="0"/>
        <v>3373</v>
      </c>
      <c r="F18" s="48" t="s">
        <v>13</v>
      </c>
      <c r="G18" s="48" t="s">
        <v>13</v>
      </c>
    </row>
    <row r="19" ht="28" customHeight="1" spans="1:7">
      <c r="A19" s="36" t="s">
        <v>28</v>
      </c>
      <c r="B19" s="37" t="s">
        <v>11</v>
      </c>
      <c r="C19" s="38"/>
      <c r="D19" s="43">
        <f ca="1">SUM(D20:D21:D33)</f>
        <v>1153.93</v>
      </c>
      <c r="E19" s="43">
        <f>SUM(E20:E33)</f>
        <v>115393</v>
      </c>
      <c r="F19" s="47"/>
      <c r="G19" s="47"/>
    </row>
    <row r="20" ht="20" customHeight="1" spans="1:7">
      <c r="A20" s="36"/>
      <c r="B20" s="38" t="s">
        <v>29</v>
      </c>
      <c r="C20" s="40" t="s">
        <v>30</v>
      </c>
      <c r="D20" s="40">
        <v>31.07</v>
      </c>
      <c r="E20" s="50">
        <f t="shared" ref="E20:E35" si="1">D20*100</f>
        <v>3107</v>
      </c>
      <c r="F20" s="48" t="s">
        <v>13</v>
      </c>
      <c r="G20" s="48" t="s">
        <v>13</v>
      </c>
    </row>
    <row r="21" ht="18" customHeight="1" spans="1:7">
      <c r="A21" s="36"/>
      <c r="B21" s="38"/>
      <c r="C21" s="40" t="s">
        <v>31</v>
      </c>
      <c r="D21" s="40">
        <v>83.91</v>
      </c>
      <c r="E21" s="50">
        <f t="shared" si="1"/>
        <v>8391</v>
      </c>
      <c r="F21" s="48" t="s">
        <v>13</v>
      </c>
      <c r="G21" s="48" t="s">
        <v>13</v>
      </c>
    </row>
    <row r="22" ht="18" customHeight="1" spans="1:7">
      <c r="A22" s="36"/>
      <c r="B22" s="38"/>
      <c r="C22" s="40" t="s">
        <v>32</v>
      </c>
      <c r="D22" s="40">
        <v>25.74</v>
      </c>
      <c r="E22" s="50">
        <f t="shared" si="1"/>
        <v>2574</v>
      </c>
      <c r="F22" s="48" t="s">
        <v>13</v>
      </c>
      <c r="G22" s="48" t="s">
        <v>13</v>
      </c>
    </row>
    <row r="23" ht="18" customHeight="1" spans="1:7">
      <c r="A23" s="36"/>
      <c r="B23" s="38"/>
      <c r="C23" s="40" t="s">
        <v>33</v>
      </c>
      <c r="D23" s="40">
        <v>86.59</v>
      </c>
      <c r="E23" s="50">
        <f t="shared" si="1"/>
        <v>8659</v>
      </c>
      <c r="F23" s="48" t="s">
        <v>13</v>
      </c>
      <c r="G23" s="48" t="s">
        <v>13</v>
      </c>
    </row>
    <row r="24" ht="19" customHeight="1" spans="1:7">
      <c r="A24" s="36"/>
      <c r="B24" s="40" t="s">
        <v>34</v>
      </c>
      <c r="C24" s="40" t="s">
        <v>34</v>
      </c>
      <c r="D24" s="40">
        <v>76.08</v>
      </c>
      <c r="E24" s="50">
        <f t="shared" si="1"/>
        <v>7608</v>
      </c>
      <c r="F24" s="48" t="s">
        <v>13</v>
      </c>
      <c r="G24" s="48" t="s">
        <v>13</v>
      </c>
    </row>
    <row r="25" ht="16" customHeight="1" spans="1:7">
      <c r="A25" s="36"/>
      <c r="B25" s="40" t="s">
        <v>35</v>
      </c>
      <c r="C25" s="40" t="s">
        <v>35</v>
      </c>
      <c r="D25" s="40">
        <v>69.02</v>
      </c>
      <c r="E25" s="50">
        <f t="shared" si="1"/>
        <v>6902</v>
      </c>
      <c r="F25" s="48" t="s">
        <v>13</v>
      </c>
      <c r="G25" s="48" t="s">
        <v>13</v>
      </c>
    </row>
    <row r="26" ht="22" customHeight="1" spans="1:7">
      <c r="A26" s="36"/>
      <c r="B26" s="38" t="s">
        <v>36</v>
      </c>
      <c r="C26" s="40" t="s">
        <v>37</v>
      </c>
      <c r="D26" s="40">
        <v>16.46</v>
      </c>
      <c r="E26" s="50">
        <f t="shared" si="1"/>
        <v>1646</v>
      </c>
      <c r="F26" s="48" t="s">
        <v>13</v>
      </c>
      <c r="G26" s="48" t="s">
        <v>13</v>
      </c>
    </row>
    <row r="27" ht="19" customHeight="1" spans="1:7">
      <c r="A27" s="36"/>
      <c r="B27" s="40" t="s">
        <v>38</v>
      </c>
      <c r="C27" s="40" t="s">
        <v>38</v>
      </c>
      <c r="D27" s="40">
        <v>114.85</v>
      </c>
      <c r="E27" s="50">
        <f t="shared" si="1"/>
        <v>11485</v>
      </c>
      <c r="F27" s="48" t="s">
        <v>13</v>
      </c>
      <c r="G27" s="48" t="s">
        <v>13</v>
      </c>
    </row>
    <row r="28" ht="17" customHeight="1" spans="1:7">
      <c r="A28" s="36"/>
      <c r="B28" s="40"/>
      <c r="C28" s="40" t="s">
        <v>39</v>
      </c>
      <c r="D28" s="40">
        <v>76.78</v>
      </c>
      <c r="E28" s="50">
        <f t="shared" si="1"/>
        <v>7678</v>
      </c>
      <c r="F28" s="48" t="s">
        <v>13</v>
      </c>
      <c r="G28" s="48" t="s">
        <v>13</v>
      </c>
    </row>
    <row r="29" ht="17" customHeight="1" spans="1:7">
      <c r="A29" s="36"/>
      <c r="B29" s="38" t="s">
        <v>40</v>
      </c>
      <c r="C29" s="40" t="s">
        <v>40</v>
      </c>
      <c r="D29" s="40">
        <v>131.31</v>
      </c>
      <c r="E29" s="50">
        <f t="shared" si="1"/>
        <v>13131</v>
      </c>
      <c r="F29" s="48" t="s">
        <v>13</v>
      </c>
      <c r="G29" s="48" t="s">
        <v>13</v>
      </c>
    </row>
    <row r="30" ht="17" customHeight="1" spans="1:7">
      <c r="A30" s="36"/>
      <c r="B30" s="40" t="s">
        <v>35</v>
      </c>
      <c r="C30" s="40" t="s">
        <v>35</v>
      </c>
      <c r="D30" s="40">
        <v>4.19</v>
      </c>
      <c r="E30" s="50">
        <f t="shared" si="1"/>
        <v>419</v>
      </c>
      <c r="F30" s="48" t="s">
        <v>13</v>
      </c>
      <c r="G30" s="48" t="s">
        <v>13</v>
      </c>
    </row>
    <row r="31" ht="17" customHeight="1" spans="1:7">
      <c r="A31" s="36"/>
      <c r="B31" s="40"/>
      <c r="C31" s="40" t="s">
        <v>41</v>
      </c>
      <c r="D31" s="40">
        <v>57.04</v>
      </c>
      <c r="E31" s="50">
        <f t="shared" si="1"/>
        <v>5704</v>
      </c>
      <c r="F31" s="48" t="s">
        <v>13</v>
      </c>
      <c r="G31" s="48" t="s">
        <v>13</v>
      </c>
    </row>
    <row r="32" ht="17" customHeight="1" spans="1:7">
      <c r="A32" s="36"/>
      <c r="B32" s="40"/>
      <c r="C32" s="40" t="s">
        <v>42</v>
      </c>
      <c r="D32" s="40">
        <v>287.92</v>
      </c>
      <c r="E32" s="50">
        <f t="shared" si="1"/>
        <v>28792</v>
      </c>
      <c r="F32" s="48" t="s">
        <v>13</v>
      </c>
      <c r="G32" s="48" t="s">
        <v>13</v>
      </c>
    </row>
    <row r="33" ht="18" customHeight="1" spans="1:7">
      <c r="A33" s="36"/>
      <c r="B33" s="38" t="s">
        <v>43</v>
      </c>
      <c r="C33" s="40" t="s">
        <v>44</v>
      </c>
      <c r="D33" s="40">
        <v>92.97</v>
      </c>
      <c r="E33" s="50">
        <f t="shared" si="1"/>
        <v>9297</v>
      </c>
      <c r="F33" s="48" t="s">
        <v>13</v>
      </c>
      <c r="G33" s="48" t="s">
        <v>13</v>
      </c>
    </row>
    <row r="34" ht="23" customHeight="1" spans="1:7">
      <c r="A34" s="44" t="s">
        <v>45</v>
      </c>
      <c r="B34" s="33" t="s">
        <v>11</v>
      </c>
      <c r="C34" s="33"/>
      <c r="D34" s="33">
        <v>44.93</v>
      </c>
      <c r="E34" s="49">
        <f t="shared" si="1"/>
        <v>4493</v>
      </c>
      <c r="F34" s="49"/>
      <c r="G34" s="49"/>
    </row>
    <row r="35" ht="21" customHeight="1" spans="1:7">
      <c r="A35" s="45"/>
      <c r="B35" s="40" t="s">
        <v>46</v>
      </c>
      <c r="C35" s="40" t="s">
        <v>47</v>
      </c>
      <c r="D35" s="40">
        <v>44.93</v>
      </c>
      <c r="E35" s="50">
        <f t="shared" si="1"/>
        <v>4493</v>
      </c>
      <c r="F35" s="48" t="s">
        <v>13</v>
      </c>
      <c r="G35" s="48" t="s">
        <v>13</v>
      </c>
    </row>
  </sheetData>
  <mergeCells count="19">
    <mergeCell ref="A1:G1"/>
    <mergeCell ref="A2:G2"/>
    <mergeCell ref="A5:B5"/>
    <mergeCell ref="A3:A4"/>
    <mergeCell ref="A6:A7"/>
    <mergeCell ref="A8:A18"/>
    <mergeCell ref="A19:A33"/>
    <mergeCell ref="A34:A35"/>
    <mergeCell ref="B3:B4"/>
    <mergeCell ref="B9:B12"/>
    <mergeCell ref="B16:B18"/>
    <mergeCell ref="B20:B23"/>
    <mergeCell ref="B27:B28"/>
    <mergeCell ref="B30:B32"/>
    <mergeCell ref="C3:C4"/>
    <mergeCell ref="D3:D4"/>
    <mergeCell ref="E3:E4"/>
    <mergeCell ref="F3:F4"/>
    <mergeCell ref="G3:G4"/>
  </mergeCells>
  <pageMargins left="0.751388888888889" right="0.751388888888889" top="0.590277777777778" bottom="0.590277777777778" header="0.5" footer="0.5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26"/>
  <sheetViews>
    <sheetView tabSelected="1" zoomScaleSheetLayoutView="60" topLeftCell="A596" workbookViewId="0">
      <selection activeCell="H364" sqref="H364"/>
    </sheetView>
  </sheetViews>
  <sheetFormatPr defaultColWidth="9" defaultRowHeight="15.75"/>
  <cols>
    <col min="1" max="1" width="8.25" style="1" customWidth="1"/>
    <col min="2" max="2" width="8.75" style="1" customWidth="1"/>
    <col min="3" max="3" width="8.375" style="1" customWidth="1"/>
    <col min="4" max="4" width="9" style="1" customWidth="1"/>
    <col min="5" max="7" width="9.375" style="1" customWidth="1"/>
    <col min="8" max="8" width="31.875" style="2" customWidth="1"/>
    <col min="9" max="16384" width="9" style="1"/>
  </cols>
  <sheetData>
    <row r="1" ht="47" customHeight="1" spans="1:8">
      <c r="A1" s="3" t="s">
        <v>48</v>
      </c>
      <c r="B1" s="4"/>
      <c r="C1" s="3"/>
      <c r="D1" s="5"/>
      <c r="E1" s="3"/>
      <c r="F1" s="3"/>
      <c r="G1" s="3"/>
      <c r="H1" s="15"/>
    </row>
    <row r="2" ht="18" customHeight="1" spans="1:8">
      <c r="A2" s="6" t="s">
        <v>1</v>
      </c>
      <c r="B2" s="6"/>
      <c r="C2" s="6"/>
      <c r="D2" s="6"/>
      <c r="E2" s="6"/>
      <c r="F2" s="6"/>
      <c r="G2" s="6"/>
      <c r="H2" s="16"/>
    </row>
    <row r="3" ht="27" customHeight="1" spans="1:8">
      <c r="A3" s="7" t="s">
        <v>2</v>
      </c>
      <c r="B3" s="7" t="s">
        <v>49</v>
      </c>
      <c r="C3" s="7" t="s">
        <v>50</v>
      </c>
      <c r="D3" s="7" t="s">
        <v>5</v>
      </c>
      <c r="E3" s="17" t="s">
        <v>51</v>
      </c>
      <c r="F3" s="17" t="s">
        <v>7</v>
      </c>
      <c r="G3" s="17" t="s">
        <v>8</v>
      </c>
      <c r="H3" s="7" t="s">
        <v>52</v>
      </c>
    </row>
    <row r="4" ht="18" customHeight="1" spans="1:8">
      <c r="A4" s="7" t="s">
        <v>11</v>
      </c>
      <c r="B4" s="7"/>
      <c r="C4" s="7"/>
      <c r="D4" s="7">
        <f>SUM(D5:D626)</f>
        <v>2900</v>
      </c>
      <c r="E4" s="7">
        <f>SUM(E5:E626)</f>
        <v>290000</v>
      </c>
      <c r="F4" s="7"/>
      <c r="G4" s="7"/>
      <c r="H4" s="18"/>
    </row>
    <row r="5" ht="19" customHeight="1" spans="1:8">
      <c r="A5" s="8" t="s">
        <v>53</v>
      </c>
      <c r="B5" s="8" t="s">
        <v>12</v>
      </c>
      <c r="C5" s="9" t="s">
        <v>54</v>
      </c>
      <c r="D5" s="10">
        <v>0.59</v>
      </c>
      <c r="E5" s="11">
        <f t="shared" ref="E5:E68" si="0">D5*100</f>
        <v>59</v>
      </c>
      <c r="F5" s="11" t="s">
        <v>13</v>
      </c>
      <c r="G5" s="11" t="s">
        <v>13</v>
      </c>
      <c r="H5" s="8"/>
    </row>
    <row r="6" ht="19" customHeight="1" spans="1:8">
      <c r="A6" s="8" t="s">
        <v>53</v>
      </c>
      <c r="B6" s="8" t="s">
        <v>12</v>
      </c>
      <c r="C6" s="9" t="s">
        <v>55</v>
      </c>
      <c r="D6" s="10">
        <v>1.22</v>
      </c>
      <c r="E6" s="11">
        <f t="shared" si="0"/>
        <v>122</v>
      </c>
      <c r="F6" s="11" t="s">
        <v>13</v>
      </c>
      <c r="G6" s="11" t="s">
        <v>13</v>
      </c>
      <c r="H6" s="8"/>
    </row>
    <row r="7" ht="19" customHeight="1" spans="1:8">
      <c r="A7" s="8" t="s">
        <v>53</v>
      </c>
      <c r="B7" s="8" t="s">
        <v>12</v>
      </c>
      <c r="C7" s="9" t="s">
        <v>56</v>
      </c>
      <c r="D7" s="10">
        <v>1.57</v>
      </c>
      <c r="E7" s="11">
        <f t="shared" si="0"/>
        <v>157</v>
      </c>
      <c r="F7" s="11" t="s">
        <v>13</v>
      </c>
      <c r="G7" s="11" t="s">
        <v>13</v>
      </c>
      <c r="H7" s="8"/>
    </row>
    <row r="8" ht="19" customHeight="1" spans="1:8">
      <c r="A8" s="8" t="s">
        <v>53</v>
      </c>
      <c r="B8" s="8" t="s">
        <v>12</v>
      </c>
      <c r="C8" s="9" t="s">
        <v>57</v>
      </c>
      <c r="D8" s="10">
        <v>0.64</v>
      </c>
      <c r="E8" s="11">
        <f t="shared" si="0"/>
        <v>64</v>
      </c>
      <c r="F8" s="11" t="s">
        <v>13</v>
      </c>
      <c r="G8" s="11" t="s">
        <v>13</v>
      </c>
      <c r="H8" s="8"/>
    </row>
    <row r="9" ht="19" customHeight="1" spans="1:8">
      <c r="A9" s="8" t="s">
        <v>53</v>
      </c>
      <c r="B9" s="8" t="s">
        <v>12</v>
      </c>
      <c r="C9" s="9" t="s">
        <v>58</v>
      </c>
      <c r="D9" s="10">
        <v>1.56</v>
      </c>
      <c r="E9" s="11">
        <f t="shared" si="0"/>
        <v>156</v>
      </c>
      <c r="F9" s="11" t="s">
        <v>13</v>
      </c>
      <c r="G9" s="11" t="s">
        <v>13</v>
      </c>
      <c r="H9" s="8"/>
    </row>
    <row r="10" ht="19" customHeight="1" spans="1:8">
      <c r="A10" s="8" t="s">
        <v>53</v>
      </c>
      <c r="B10" s="8" t="s">
        <v>12</v>
      </c>
      <c r="C10" s="9" t="s">
        <v>59</v>
      </c>
      <c r="D10" s="10">
        <v>1.1</v>
      </c>
      <c r="E10" s="11">
        <f t="shared" si="0"/>
        <v>110</v>
      </c>
      <c r="F10" s="11" t="s">
        <v>13</v>
      </c>
      <c r="G10" s="11" t="s">
        <v>13</v>
      </c>
      <c r="H10" s="8" t="s">
        <v>60</v>
      </c>
    </row>
    <row r="11" ht="19" customHeight="1" spans="1:8">
      <c r="A11" s="8" t="s">
        <v>53</v>
      </c>
      <c r="B11" s="8" t="s">
        <v>12</v>
      </c>
      <c r="C11" s="9" t="s">
        <v>61</v>
      </c>
      <c r="D11" s="10">
        <v>0.72</v>
      </c>
      <c r="E11" s="11">
        <f t="shared" si="0"/>
        <v>72</v>
      </c>
      <c r="F11" s="11" t="s">
        <v>13</v>
      </c>
      <c r="G11" s="11" t="s">
        <v>13</v>
      </c>
      <c r="H11" s="8"/>
    </row>
    <row r="12" ht="19" customHeight="1" spans="1:8">
      <c r="A12" s="8" t="s">
        <v>53</v>
      </c>
      <c r="B12" s="8" t="s">
        <v>12</v>
      </c>
      <c r="C12" s="9" t="s">
        <v>62</v>
      </c>
      <c r="D12" s="10">
        <v>2.02</v>
      </c>
      <c r="E12" s="11">
        <f t="shared" si="0"/>
        <v>202</v>
      </c>
      <c r="F12" s="11" t="s">
        <v>13</v>
      </c>
      <c r="G12" s="11" t="s">
        <v>13</v>
      </c>
      <c r="H12" s="8"/>
    </row>
    <row r="13" ht="19" customHeight="1" spans="1:8">
      <c r="A13" s="8" t="s">
        <v>53</v>
      </c>
      <c r="B13" s="8" t="s">
        <v>12</v>
      </c>
      <c r="C13" s="9" t="s">
        <v>63</v>
      </c>
      <c r="D13" s="10">
        <v>2.78</v>
      </c>
      <c r="E13" s="11">
        <f t="shared" si="0"/>
        <v>278</v>
      </c>
      <c r="F13" s="11" t="s">
        <v>13</v>
      </c>
      <c r="G13" s="11" t="s">
        <v>13</v>
      </c>
      <c r="H13" s="19" t="s">
        <v>64</v>
      </c>
    </row>
    <row r="14" ht="19" customHeight="1" spans="1:8">
      <c r="A14" s="8" t="s">
        <v>53</v>
      </c>
      <c r="B14" s="8" t="s">
        <v>12</v>
      </c>
      <c r="C14" s="9" t="s">
        <v>65</v>
      </c>
      <c r="D14" s="10">
        <v>4.53</v>
      </c>
      <c r="E14" s="11">
        <f t="shared" si="0"/>
        <v>453</v>
      </c>
      <c r="F14" s="11" t="s">
        <v>13</v>
      </c>
      <c r="G14" s="11" t="s">
        <v>13</v>
      </c>
      <c r="H14" s="8"/>
    </row>
    <row r="15" ht="19" customHeight="1" spans="1:8">
      <c r="A15" s="8" t="s">
        <v>53</v>
      </c>
      <c r="B15" s="8" t="s">
        <v>12</v>
      </c>
      <c r="C15" s="9" t="s">
        <v>66</v>
      </c>
      <c r="D15" s="10">
        <v>1</v>
      </c>
      <c r="E15" s="11">
        <f t="shared" si="0"/>
        <v>100</v>
      </c>
      <c r="F15" s="11" t="s">
        <v>13</v>
      </c>
      <c r="G15" s="11" t="s">
        <v>13</v>
      </c>
      <c r="H15" s="8"/>
    </row>
    <row r="16" ht="19" customHeight="1" spans="1:8">
      <c r="A16" s="8" t="s">
        <v>53</v>
      </c>
      <c r="B16" s="8" t="s">
        <v>12</v>
      </c>
      <c r="C16" s="9" t="s">
        <v>67</v>
      </c>
      <c r="D16" s="10">
        <v>2.5</v>
      </c>
      <c r="E16" s="11">
        <f t="shared" si="0"/>
        <v>250</v>
      </c>
      <c r="F16" s="11" t="s">
        <v>13</v>
      </c>
      <c r="G16" s="11" t="s">
        <v>13</v>
      </c>
      <c r="H16" s="9" t="s">
        <v>68</v>
      </c>
    </row>
    <row r="17" ht="19" customHeight="1" spans="1:8">
      <c r="A17" s="8" t="s">
        <v>53</v>
      </c>
      <c r="B17" s="8" t="s">
        <v>12</v>
      </c>
      <c r="C17" s="9" t="s">
        <v>69</v>
      </c>
      <c r="D17" s="10">
        <v>1.49</v>
      </c>
      <c r="E17" s="11">
        <f t="shared" si="0"/>
        <v>149</v>
      </c>
      <c r="F17" s="11" t="s">
        <v>13</v>
      </c>
      <c r="G17" s="11" t="s">
        <v>13</v>
      </c>
      <c r="H17" s="8"/>
    </row>
    <row r="18" ht="19" customHeight="1" spans="1:8">
      <c r="A18" s="8" t="s">
        <v>53</v>
      </c>
      <c r="B18" s="8" t="s">
        <v>12</v>
      </c>
      <c r="C18" s="9" t="s">
        <v>70</v>
      </c>
      <c r="D18" s="10">
        <v>2.68</v>
      </c>
      <c r="E18" s="11">
        <f t="shared" si="0"/>
        <v>268</v>
      </c>
      <c r="F18" s="11" t="s">
        <v>13</v>
      </c>
      <c r="G18" s="11" t="s">
        <v>13</v>
      </c>
      <c r="H18" s="8"/>
    </row>
    <row r="19" ht="19" customHeight="1" spans="1:8">
      <c r="A19" s="8" t="s">
        <v>14</v>
      </c>
      <c r="B19" s="11" t="s">
        <v>71</v>
      </c>
      <c r="C19" s="11" t="s">
        <v>72</v>
      </c>
      <c r="D19" s="12">
        <v>6.93</v>
      </c>
      <c r="E19" s="11">
        <f t="shared" si="0"/>
        <v>693</v>
      </c>
      <c r="F19" s="11" t="s">
        <v>13</v>
      </c>
      <c r="G19" s="11" t="s">
        <v>13</v>
      </c>
      <c r="H19" s="11"/>
    </row>
    <row r="20" ht="19" customHeight="1" spans="1:8">
      <c r="A20" s="8" t="s">
        <v>14</v>
      </c>
      <c r="B20" s="11" t="s">
        <v>71</v>
      </c>
      <c r="C20" s="11" t="s">
        <v>73</v>
      </c>
      <c r="D20" s="12">
        <v>20.33</v>
      </c>
      <c r="E20" s="11">
        <f t="shared" si="0"/>
        <v>2033</v>
      </c>
      <c r="F20" s="11" t="s">
        <v>13</v>
      </c>
      <c r="G20" s="11" t="s">
        <v>13</v>
      </c>
      <c r="H20" s="11"/>
    </row>
    <row r="21" ht="19" customHeight="1" spans="1:8">
      <c r="A21" s="8" t="s">
        <v>14</v>
      </c>
      <c r="B21" s="11" t="s">
        <v>71</v>
      </c>
      <c r="C21" s="13" t="s">
        <v>74</v>
      </c>
      <c r="D21" s="12">
        <v>11.95</v>
      </c>
      <c r="E21" s="11">
        <f t="shared" si="0"/>
        <v>1195</v>
      </c>
      <c r="F21" s="11" t="s">
        <v>13</v>
      </c>
      <c r="G21" s="11" t="s">
        <v>13</v>
      </c>
      <c r="H21" s="11" t="s">
        <v>75</v>
      </c>
    </row>
    <row r="22" ht="19" customHeight="1" spans="1:8">
      <c r="A22" s="8" t="s">
        <v>14</v>
      </c>
      <c r="B22" s="11" t="s">
        <v>71</v>
      </c>
      <c r="C22" s="11" t="s">
        <v>76</v>
      </c>
      <c r="D22" s="12">
        <v>18.49</v>
      </c>
      <c r="E22" s="11">
        <f t="shared" si="0"/>
        <v>1849</v>
      </c>
      <c r="F22" s="11" t="s">
        <v>13</v>
      </c>
      <c r="G22" s="11" t="s">
        <v>13</v>
      </c>
      <c r="H22" s="11"/>
    </row>
    <row r="23" ht="19" customHeight="1" spans="1:8">
      <c r="A23" s="8" t="s">
        <v>14</v>
      </c>
      <c r="B23" s="11" t="s">
        <v>71</v>
      </c>
      <c r="C23" s="11" t="s">
        <v>77</v>
      </c>
      <c r="D23" s="12">
        <v>18.37</v>
      </c>
      <c r="E23" s="11">
        <f t="shared" si="0"/>
        <v>1837</v>
      </c>
      <c r="F23" s="11" t="s">
        <v>13</v>
      </c>
      <c r="G23" s="11" t="s">
        <v>13</v>
      </c>
      <c r="H23" s="11"/>
    </row>
    <row r="24" ht="19" customHeight="1" spans="1:8">
      <c r="A24" s="8" t="s">
        <v>14</v>
      </c>
      <c r="B24" s="8" t="s">
        <v>71</v>
      </c>
      <c r="C24" s="11" t="s">
        <v>78</v>
      </c>
      <c r="D24" s="12">
        <v>18.15</v>
      </c>
      <c r="E24" s="11">
        <f t="shared" si="0"/>
        <v>1815</v>
      </c>
      <c r="F24" s="11" t="s">
        <v>13</v>
      </c>
      <c r="G24" s="11" t="s">
        <v>13</v>
      </c>
      <c r="H24" s="20" t="s">
        <v>79</v>
      </c>
    </row>
    <row r="25" ht="19" customHeight="1" spans="1:8">
      <c r="A25" s="8" t="s">
        <v>14</v>
      </c>
      <c r="B25" s="11" t="s">
        <v>71</v>
      </c>
      <c r="C25" s="11" t="s">
        <v>80</v>
      </c>
      <c r="D25" s="12">
        <v>16.86</v>
      </c>
      <c r="E25" s="11">
        <f t="shared" si="0"/>
        <v>1686</v>
      </c>
      <c r="F25" s="11" t="s">
        <v>13</v>
      </c>
      <c r="G25" s="11" t="s">
        <v>13</v>
      </c>
      <c r="H25" s="20"/>
    </row>
    <row r="26" ht="19" customHeight="1" spans="1:8">
      <c r="A26" s="8" t="s">
        <v>14</v>
      </c>
      <c r="B26" s="11" t="s">
        <v>71</v>
      </c>
      <c r="C26" s="11" t="s">
        <v>81</v>
      </c>
      <c r="D26" s="12">
        <v>11.71</v>
      </c>
      <c r="E26" s="11">
        <f t="shared" si="0"/>
        <v>1171</v>
      </c>
      <c r="F26" s="11" t="s">
        <v>13</v>
      </c>
      <c r="G26" s="11" t="s">
        <v>13</v>
      </c>
      <c r="H26" s="20"/>
    </row>
    <row r="27" ht="19" customHeight="1" spans="1:8">
      <c r="A27" s="8" t="s">
        <v>14</v>
      </c>
      <c r="B27" s="11" t="s">
        <v>71</v>
      </c>
      <c r="C27" s="11" t="s">
        <v>82</v>
      </c>
      <c r="D27" s="12">
        <v>14.23</v>
      </c>
      <c r="E27" s="11">
        <f t="shared" si="0"/>
        <v>1423</v>
      </c>
      <c r="F27" s="11" t="s">
        <v>13</v>
      </c>
      <c r="G27" s="11" t="s">
        <v>13</v>
      </c>
      <c r="H27" s="20"/>
    </row>
    <row r="28" ht="19" customHeight="1" spans="1:8">
      <c r="A28" s="8" t="s">
        <v>14</v>
      </c>
      <c r="B28" s="11" t="s">
        <v>71</v>
      </c>
      <c r="C28" s="14" t="s">
        <v>83</v>
      </c>
      <c r="D28" s="12">
        <v>6.6</v>
      </c>
      <c r="E28" s="11">
        <f t="shared" si="0"/>
        <v>660</v>
      </c>
      <c r="F28" s="11" t="s">
        <v>13</v>
      </c>
      <c r="G28" s="11" t="s">
        <v>13</v>
      </c>
      <c r="H28" s="20" t="s">
        <v>84</v>
      </c>
    </row>
    <row r="29" ht="19" customHeight="1" spans="1:8">
      <c r="A29" s="8" t="s">
        <v>14</v>
      </c>
      <c r="B29" s="11" t="s">
        <v>71</v>
      </c>
      <c r="C29" s="11" t="s">
        <v>85</v>
      </c>
      <c r="D29" s="12">
        <v>19.38</v>
      </c>
      <c r="E29" s="11">
        <f t="shared" si="0"/>
        <v>1938</v>
      </c>
      <c r="F29" s="11" t="s">
        <v>13</v>
      </c>
      <c r="G29" s="11" t="s">
        <v>13</v>
      </c>
      <c r="H29" s="20"/>
    </row>
    <row r="30" ht="19" customHeight="1" spans="1:8">
      <c r="A30" s="8" t="s">
        <v>14</v>
      </c>
      <c r="B30" s="11" t="s">
        <v>71</v>
      </c>
      <c r="C30" s="11" t="s">
        <v>86</v>
      </c>
      <c r="D30" s="12">
        <v>23.74</v>
      </c>
      <c r="E30" s="11">
        <f t="shared" si="0"/>
        <v>2374</v>
      </c>
      <c r="F30" s="11" t="s">
        <v>13</v>
      </c>
      <c r="G30" s="11" t="s">
        <v>13</v>
      </c>
      <c r="H30" s="20"/>
    </row>
    <row r="31" ht="19" customHeight="1" spans="1:8">
      <c r="A31" s="8" t="s">
        <v>14</v>
      </c>
      <c r="B31" s="11" t="s">
        <v>71</v>
      </c>
      <c r="C31" s="11" t="s">
        <v>87</v>
      </c>
      <c r="D31" s="12">
        <v>15.1</v>
      </c>
      <c r="E31" s="11">
        <f t="shared" si="0"/>
        <v>1510</v>
      </c>
      <c r="F31" s="11" t="s">
        <v>13</v>
      </c>
      <c r="G31" s="11" t="s">
        <v>13</v>
      </c>
      <c r="H31" s="20"/>
    </row>
    <row r="32" ht="19" customHeight="1" spans="1:8">
      <c r="A32" s="8" t="s">
        <v>14</v>
      </c>
      <c r="B32" s="8" t="s">
        <v>71</v>
      </c>
      <c r="C32" s="14" t="s">
        <v>88</v>
      </c>
      <c r="D32" s="12">
        <v>3.64</v>
      </c>
      <c r="E32" s="11">
        <f t="shared" si="0"/>
        <v>364</v>
      </c>
      <c r="F32" s="11" t="s">
        <v>13</v>
      </c>
      <c r="G32" s="11" t="s">
        <v>13</v>
      </c>
      <c r="H32" s="9" t="s">
        <v>89</v>
      </c>
    </row>
    <row r="33" ht="19" customHeight="1" spans="1:8">
      <c r="A33" s="8" t="s">
        <v>14</v>
      </c>
      <c r="B33" s="11" t="s">
        <v>71</v>
      </c>
      <c r="C33" s="11" t="s">
        <v>90</v>
      </c>
      <c r="D33" s="12">
        <v>21.59</v>
      </c>
      <c r="E33" s="11">
        <f t="shared" si="0"/>
        <v>2159</v>
      </c>
      <c r="F33" s="11" t="s">
        <v>13</v>
      </c>
      <c r="G33" s="11" t="s">
        <v>13</v>
      </c>
      <c r="H33" s="20"/>
    </row>
    <row r="34" ht="19" customHeight="1" spans="1:8">
      <c r="A34" s="8" t="s">
        <v>14</v>
      </c>
      <c r="B34" s="11" t="s">
        <v>71</v>
      </c>
      <c r="C34" s="11" t="s">
        <v>91</v>
      </c>
      <c r="D34" s="12">
        <v>21.82</v>
      </c>
      <c r="E34" s="11">
        <f t="shared" si="0"/>
        <v>2182</v>
      </c>
      <c r="F34" s="11" t="s">
        <v>13</v>
      </c>
      <c r="G34" s="11" t="s">
        <v>13</v>
      </c>
      <c r="H34" s="20"/>
    </row>
    <row r="35" ht="19" customHeight="1" spans="1:8">
      <c r="A35" s="8" t="s">
        <v>14</v>
      </c>
      <c r="B35" s="11" t="s">
        <v>71</v>
      </c>
      <c r="C35" s="11" t="s">
        <v>92</v>
      </c>
      <c r="D35" s="12">
        <v>17.67</v>
      </c>
      <c r="E35" s="11">
        <f t="shared" si="0"/>
        <v>1767</v>
      </c>
      <c r="F35" s="11" t="s">
        <v>13</v>
      </c>
      <c r="G35" s="11" t="s">
        <v>13</v>
      </c>
      <c r="H35" s="20"/>
    </row>
    <row r="36" ht="19" customHeight="1" spans="1:8">
      <c r="A36" s="8" t="s">
        <v>14</v>
      </c>
      <c r="B36" s="11" t="s">
        <v>71</v>
      </c>
      <c r="C36" s="11" t="s">
        <v>93</v>
      </c>
      <c r="D36" s="12">
        <v>22.04</v>
      </c>
      <c r="E36" s="11">
        <f t="shared" si="0"/>
        <v>2204</v>
      </c>
      <c r="F36" s="11" t="s">
        <v>13</v>
      </c>
      <c r="G36" s="11" t="s">
        <v>13</v>
      </c>
      <c r="H36" s="20"/>
    </row>
    <row r="37" ht="19" customHeight="1" spans="1:8">
      <c r="A37" s="8" t="s">
        <v>14</v>
      </c>
      <c r="B37" s="11" t="s">
        <v>71</v>
      </c>
      <c r="C37" s="11" t="s">
        <v>93</v>
      </c>
      <c r="D37" s="12">
        <v>5.19</v>
      </c>
      <c r="E37" s="11">
        <f t="shared" si="0"/>
        <v>519</v>
      </c>
      <c r="F37" s="11" t="s">
        <v>13</v>
      </c>
      <c r="G37" s="11" t="s">
        <v>13</v>
      </c>
      <c r="H37" s="20" t="s">
        <v>94</v>
      </c>
    </row>
    <row r="38" ht="19" customHeight="1" spans="1:8">
      <c r="A38" s="8" t="s">
        <v>14</v>
      </c>
      <c r="B38" s="11" t="s">
        <v>71</v>
      </c>
      <c r="C38" s="11" t="s">
        <v>95</v>
      </c>
      <c r="D38" s="12">
        <v>14.85</v>
      </c>
      <c r="E38" s="11">
        <f t="shared" si="0"/>
        <v>1485</v>
      </c>
      <c r="F38" s="11" t="s">
        <v>13</v>
      </c>
      <c r="G38" s="11" t="s">
        <v>13</v>
      </c>
      <c r="H38" s="20" t="s">
        <v>96</v>
      </c>
    </row>
    <row r="39" ht="19" customHeight="1" spans="1:8">
      <c r="A39" s="8" t="s">
        <v>14</v>
      </c>
      <c r="B39" s="11" t="s">
        <v>71</v>
      </c>
      <c r="C39" s="11" t="s">
        <v>97</v>
      </c>
      <c r="D39" s="12">
        <v>15.85</v>
      </c>
      <c r="E39" s="11">
        <f t="shared" si="0"/>
        <v>1585</v>
      </c>
      <c r="F39" s="11" t="s">
        <v>13</v>
      </c>
      <c r="G39" s="11" t="s">
        <v>13</v>
      </c>
      <c r="H39" s="20"/>
    </row>
    <row r="40" ht="19" customHeight="1" spans="1:8">
      <c r="A40" s="8" t="s">
        <v>14</v>
      </c>
      <c r="B40" s="8" t="s">
        <v>71</v>
      </c>
      <c r="C40" s="8" t="s">
        <v>98</v>
      </c>
      <c r="D40" s="12">
        <v>8.52</v>
      </c>
      <c r="E40" s="11">
        <f t="shared" si="0"/>
        <v>852</v>
      </c>
      <c r="F40" s="11" t="s">
        <v>13</v>
      </c>
      <c r="G40" s="11" t="s">
        <v>13</v>
      </c>
      <c r="H40" s="9"/>
    </row>
    <row r="41" ht="19" customHeight="1" spans="1:8">
      <c r="A41" s="8" t="s">
        <v>14</v>
      </c>
      <c r="B41" s="11" t="s">
        <v>71</v>
      </c>
      <c r="C41" s="11" t="s">
        <v>99</v>
      </c>
      <c r="D41" s="12">
        <v>5.72</v>
      </c>
      <c r="E41" s="11">
        <f t="shared" si="0"/>
        <v>572</v>
      </c>
      <c r="F41" s="11" t="s">
        <v>13</v>
      </c>
      <c r="G41" s="11" t="s">
        <v>13</v>
      </c>
      <c r="H41" s="20"/>
    </row>
    <row r="42" ht="19" customHeight="1" spans="1:8">
      <c r="A42" s="8" t="s">
        <v>14</v>
      </c>
      <c r="B42" s="8" t="s">
        <v>71</v>
      </c>
      <c r="C42" s="8" t="s">
        <v>100</v>
      </c>
      <c r="D42" s="12">
        <v>11.22</v>
      </c>
      <c r="E42" s="11">
        <f t="shared" si="0"/>
        <v>1122</v>
      </c>
      <c r="F42" s="11" t="s">
        <v>13</v>
      </c>
      <c r="G42" s="11" t="s">
        <v>13</v>
      </c>
      <c r="H42" s="9"/>
    </row>
    <row r="43" ht="19" customHeight="1" spans="1:8">
      <c r="A43" s="8" t="s">
        <v>14</v>
      </c>
      <c r="B43" s="11" t="s">
        <v>71</v>
      </c>
      <c r="C43" s="11" t="s">
        <v>101</v>
      </c>
      <c r="D43" s="12">
        <v>29.8</v>
      </c>
      <c r="E43" s="11">
        <f t="shared" si="0"/>
        <v>2980</v>
      </c>
      <c r="F43" s="11" t="s">
        <v>13</v>
      </c>
      <c r="G43" s="11" t="s">
        <v>13</v>
      </c>
      <c r="H43" s="20"/>
    </row>
    <row r="44" ht="19" customHeight="1" spans="1:8">
      <c r="A44" s="8" t="s">
        <v>14</v>
      </c>
      <c r="B44" s="11" t="s">
        <v>71</v>
      </c>
      <c r="C44" s="11" t="s">
        <v>102</v>
      </c>
      <c r="D44" s="12">
        <v>6.14</v>
      </c>
      <c r="E44" s="11">
        <f t="shared" si="0"/>
        <v>614</v>
      </c>
      <c r="F44" s="11" t="s">
        <v>13</v>
      </c>
      <c r="G44" s="11" t="s">
        <v>13</v>
      </c>
      <c r="H44" s="20"/>
    </row>
    <row r="45" ht="19" customHeight="1" spans="1:8">
      <c r="A45" s="8" t="s">
        <v>14</v>
      </c>
      <c r="B45" s="11" t="s">
        <v>71</v>
      </c>
      <c r="C45" s="11" t="s">
        <v>103</v>
      </c>
      <c r="D45" s="12">
        <v>10.47</v>
      </c>
      <c r="E45" s="11">
        <f t="shared" si="0"/>
        <v>1047</v>
      </c>
      <c r="F45" s="11" t="s">
        <v>13</v>
      </c>
      <c r="G45" s="11" t="s">
        <v>13</v>
      </c>
      <c r="H45" s="20"/>
    </row>
    <row r="46" ht="19" customHeight="1" spans="1:8">
      <c r="A46" s="8" t="s">
        <v>14</v>
      </c>
      <c r="B46" s="8" t="s">
        <v>71</v>
      </c>
      <c r="C46" s="8" t="s">
        <v>104</v>
      </c>
      <c r="D46" s="12">
        <v>10.74</v>
      </c>
      <c r="E46" s="11">
        <f t="shared" si="0"/>
        <v>1074</v>
      </c>
      <c r="F46" s="11" t="s">
        <v>13</v>
      </c>
      <c r="G46" s="11" t="s">
        <v>13</v>
      </c>
      <c r="H46" s="9"/>
    </row>
    <row r="47" ht="19" customHeight="1" spans="1:8">
      <c r="A47" s="8" t="s">
        <v>14</v>
      </c>
      <c r="B47" s="11" t="s">
        <v>71</v>
      </c>
      <c r="C47" s="11" t="s">
        <v>105</v>
      </c>
      <c r="D47" s="12">
        <v>15.08</v>
      </c>
      <c r="E47" s="11">
        <f t="shared" si="0"/>
        <v>1508</v>
      </c>
      <c r="F47" s="11" t="s">
        <v>13</v>
      </c>
      <c r="G47" s="11" t="s">
        <v>13</v>
      </c>
      <c r="H47" s="20"/>
    </row>
    <row r="48" ht="19" customHeight="1" spans="1:8">
      <c r="A48" s="8" t="s">
        <v>14</v>
      </c>
      <c r="B48" s="11" t="s">
        <v>71</v>
      </c>
      <c r="C48" s="11" t="s">
        <v>106</v>
      </c>
      <c r="D48" s="12">
        <v>5.74</v>
      </c>
      <c r="E48" s="11">
        <f t="shared" si="0"/>
        <v>574</v>
      </c>
      <c r="F48" s="11" t="s">
        <v>13</v>
      </c>
      <c r="G48" s="11" t="s">
        <v>13</v>
      </c>
      <c r="H48" s="20"/>
    </row>
    <row r="49" ht="19" customHeight="1" spans="1:8">
      <c r="A49" s="8" t="s">
        <v>14</v>
      </c>
      <c r="B49" s="11" t="s">
        <v>71</v>
      </c>
      <c r="C49" s="11" t="s">
        <v>107</v>
      </c>
      <c r="D49" s="12">
        <v>13.07</v>
      </c>
      <c r="E49" s="11">
        <f t="shared" si="0"/>
        <v>1307</v>
      </c>
      <c r="F49" s="11" t="s">
        <v>13</v>
      </c>
      <c r="G49" s="11" t="s">
        <v>13</v>
      </c>
      <c r="H49" s="20"/>
    </row>
    <row r="50" ht="19" customHeight="1" spans="1:8">
      <c r="A50" s="8" t="s">
        <v>14</v>
      </c>
      <c r="B50" s="11" t="s">
        <v>71</v>
      </c>
      <c r="C50" s="11" t="s">
        <v>108</v>
      </c>
      <c r="D50" s="12">
        <v>12.64</v>
      </c>
      <c r="E50" s="11">
        <f t="shared" si="0"/>
        <v>1264</v>
      </c>
      <c r="F50" s="11" t="s">
        <v>13</v>
      </c>
      <c r="G50" s="11" t="s">
        <v>13</v>
      </c>
      <c r="H50" s="20"/>
    </row>
    <row r="51" ht="19" customHeight="1" spans="1:8">
      <c r="A51" s="8" t="s">
        <v>14</v>
      </c>
      <c r="B51" s="8" t="s">
        <v>71</v>
      </c>
      <c r="C51" s="11" t="s">
        <v>109</v>
      </c>
      <c r="D51" s="12">
        <v>22.42</v>
      </c>
      <c r="E51" s="11">
        <f t="shared" si="0"/>
        <v>2242</v>
      </c>
      <c r="F51" s="11" t="s">
        <v>13</v>
      </c>
      <c r="G51" s="11" t="s">
        <v>13</v>
      </c>
      <c r="H51" s="20"/>
    </row>
    <row r="52" ht="19" customHeight="1" spans="1:8">
      <c r="A52" s="8" t="s">
        <v>14</v>
      </c>
      <c r="B52" s="11" t="s">
        <v>71</v>
      </c>
      <c r="C52" s="11" t="s">
        <v>110</v>
      </c>
      <c r="D52" s="12">
        <v>15.25</v>
      </c>
      <c r="E52" s="11">
        <f t="shared" si="0"/>
        <v>1525</v>
      </c>
      <c r="F52" s="11" t="s">
        <v>13</v>
      </c>
      <c r="G52" s="11" t="s">
        <v>13</v>
      </c>
      <c r="H52" s="20"/>
    </row>
    <row r="53" ht="19" customHeight="1" spans="1:8">
      <c r="A53" s="8" t="s">
        <v>14</v>
      </c>
      <c r="B53" s="11" t="s">
        <v>71</v>
      </c>
      <c r="C53" s="11" t="s">
        <v>88</v>
      </c>
      <c r="D53" s="12">
        <v>17.05</v>
      </c>
      <c r="E53" s="11">
        <f t="shared" si="0"/>
        <v>1705</v>
      </c>
      <c r="F53" s="11" t="s">
        <v>13</v>
      </c>
      <c r="G53" s="11" t="s">
        <v>13</v>
      </c>
      <c r="H53" s="20"/>
    </row>
    <row r="54" s="1" customFormat="1" ht="19" customHeight="1" spans="1:16">
      <c r="A54" s="8" t="s">
        <v>14</v>
      </c>
      <c r="B54" s="11" t="s">
        <v>71</v>
      </c>
      <c r="C54" s="11" t="s">
        <v>111</v>
      </c>
      <c r="D54" s="12">
        <v>6.87</v>
      </c>
      <c r="E54" s="11">
        <f t="shared" si="0"/>
        <v>687</v>
      </c>
      <c r="F54" s="11" t="s">
        <v>13</v>
      </c>
      <c r="G54" s="11" t="s">
        <v>13</v>
      </c>
      <c r="H54" s="20"/>
      <c r="I54" s="22"/>
      <c r="J54" s="22"/>
      <c r="K54" s="22"/>
      <c r="L54" s="22"/>
      <c r="M54" s="22"/>
      <c r="N54" s="22"/>
      <c r="O54" s="22"/>
      <c r="P54" s="22"/>
    </row>
    <row r="55" s="1" customFormat="1" ht="19" customHeight="1" spans="1:16">
      <c r="A55" s="8" t="s">
        <v>14</v>
      </c>
      <c r="B55" s="11" t="s">
        <v>71</v>
      </c>
      <c r="C55" s="13" t="s">
        <v>112</v>
      </c>
      <c r="D55" s="12">
        <v>24.29</v>
      </c>
      <c r="E55" s="11">
        <f t="shared" si="0"/>
        <v>2429</v>
      </c>
      <c r="F55" s="11" t="s">
        <v>13</v>
      </c>
      <c r="G55" s="11" t="s">
        <v>13</v>
      </c>
      <c r="H55" s="20" t="s">
        <v>113</v>
      </c>
      <c r="I55" s="22"/>
      <c r="J55" s="22"/>
      <c r="K55" s="22"/>
      <c r="L55" s="22"/>
      <c r="M55" s="22"/>
      <c r="N55" s="22"/>
      <c r="O55" s="22"/>
      <c r="P55" s="22"/>
    </row>
    <row r="56" s="1" customFormat="1" ht="19" customHeight="1" spans="1:16">
      <c r="A56" s="8" t="s">
        <v>14</v>
      </c>
      <c r="B56" s="11" t="s">
        <v>71</v>
      </c>
      <c r="C56" s="11" t="s">
        <v>114</v>
      </c>
      <c r="D56" s="12">
        <v>29.68</v>
      </c>
      <c r="E56" s="11">
        <f t="shared" si="0"/>
        <v>2968</v>
      </c>
      <c r="F56" s="11" t="s">
        <v>13</v>
      </c>
      <c r="G56" s="11" t="s">
        <v>13</v>
      </c>
      <c r="H56" s="20"/>
      <c r="I56" s="22"/>
      <c r="J56" s="22"/>
      <c r="K56" s="22"/>
      <c r="L56" s="22"/>
      <c r="M56" s="22"/>
      <c r="N56" s="22"/>
      <c r="O56" s="22"/>
      <c r="P56" s="22"/>
    </row>
    <row r="57" s="1" customFormat="1" ht="19" customHeight="1" spans="1:16">
      <c r="A57" s="8" t="s">
        <v>14</v>
      </c>
      <c r="B57" s="11" t="s">
        <v>71</v>
      </c>
      <c r="C57" s="11" t="s">
        <v>115</v>
      </c>
      <c r="D57" s="12">
        <v>12</v>
      </c>
      <c r="E57" s="11">
        <f t="shared" si="0"/>
        <v>1200</v>
      </c>
      <c r="F57" s="11" t="s">
        <v>13</v>
      </c>
      <c r="G57" s="11" t="s">
        <v>13</v>
      </c>
      <c r="H57" s="20"/>
      <c r="I57" s="22"/>
      <c r="J57" s="22"/>
      <c r="K57" s="22"/>
      <c r="L57" s="22"/>
      <c r="M57" s="22"/>
      <c r="N57" s="22"/>
      <c r="O57" s="22"/>
      <c r="P57" s="22"/>
    </row>
    <row r="58" s="1" customFormat="1" ht="19" customHeight="1" spans="1:16">
      <c r="A58" s="8" t="s">
        <v>14</v>
      </c>
      <c r="B58" s="11" t="s">
        <v>71</v>
      </c>
      <c r="C58" s="11" t="s">
        <v>116</v>
      </c>
      <c r="D58" s="12">
        <v>8.54</v>
      </c>
      <c r="E58" s="11">
        <f t="shared" si="0"/>
        <v>854</v>
      </c>
      <c r="F58" s="11" t="s">
        <v>13</v>
      </c>
      <c r="G58" s="11" t="s">
        <v>13</v>
      </c>
      <c r="H58" s="20"/>
      <c r="I58" s="22"/>
      <c r="J58" s="22"/>
      <c r="K58" s="22"/>
      <c r="L58" s="22"/>
      <c r="M58" s="22"/>
      <c r="N58" s="22"/>
      <c r="O58" s="22"/>
      <c r="P58" s="22"/>
    </row>
    <row r="59" s="1" customFormat="1" ht="22" customHeight="1" spans="1:16">
      <c r="A59" s="8" t="s">
        <v>14</v>
      </c>
      <c r="B59" s="8" t="s">
        <v>71</v>
      </c>
      <c r="C59" s="11" t="s">
        <v>117</v>
      </c>
      <c r="D59" s="12">
        <v>5.54</v>
      </c>
      <c r="E59" s="11">
        <f t="shared" si="0"/>
        <v>554</v>
      </c>
      <c r="F59" s="11" t="s">
        <v>13</v>
      </c>
      <c r="G59" s="11" t="s">
        <v>13</v>
      </c>
      <c r="H59" s="21" t="s">
        <v>118</v>
      </c>
      <c r="I59" s="22"/>
      <c r="J59" s="22"/>
      <c r="K59" s="22"/>
      <c r="L59" s="22"/>
      <c r="M59" s="22"/>
      <c r="N59" s="22"/>
      <c r="O59" s="22"/>
      <c r="P59" s="22"/>
    </row>
    <row r="60" s="1" customFormat="1" ht="19" customHeight="1" spans="1:16">
      <c r="A60" s="8" t="s">
        <v>14</v>
      </c>
      <c r="B60" s="11" t="s">
        <v>71</v>
      </c>
      <c r="C60" s="11" t="s">
        <v>119</v>
      </c>
      <c r="D60" s="12">
        <v>13.06</v>
      </c>
      <c r="E60" s="11">
        <f t="shared" si="0"/>
        <v>1306</v>
      </c>
      <c r="F60" s="11" t="s">
        <v>13</v>
      </c>
      <c r="G60" s="11" t="s">
        <v>13</v>
      </c>
      <c r="H60" s="20"/>
      <c r="I60" s="22"/>
      <c r="J60" s="22"/>
      <c r="K60" s="22"/>
      <c r="L60" s="22"/>
      <c r="M60" s="22"/>
      <c r="N60" s="22"/>
      <c r="O60" s="22"/>
      <c r="P60" s="22"/>
    </row>
    <row r="61" s="1" customFormat="1" ht="19" customHeight="1" spans="1:16">
      <c r="A61" s="8" t="s">
        <v>14</v>
      </c>
      <c r="B61" s="11" t="s">
        <v>71</v>
      </c>
      <c r="C61" s="11" t="s">
        <v>120</v>
      </c>
      <c r="D61" s="12">
        <v>8.52</v>
      </c>
      <c r="E61" s="11">
        <f t="shared" si="0"/>
        <v>852</v>
      </c>
      <c r="F61" s="11" t="s">
        <v>13</v>
      </c>
      <c r="G61" s="11" t="s">
        <v>13</v>
      </c>
      <c r="H61" s="20"/>
      <c r="I61" s="22"/>
      <c r="J61" s="22"/>
      <c r="K61" s="22"/>
      <c r="L61" s="22"/>
      <c r="M61" s="22"/>
      <c r="N61" s="22"/>
      <c r="O61" s="22"/>
      <c r="P61" s="22"/>
    </row>
    <row r="62" s="1" customFormat="1" ht="19" customHeight="1" spans="1:16">
      <c r="A62" s="8" t="s">
        <v>14</v>
      </c>
      <c r="B62" s="11" t="s">
        <v>71</v>
      </c>
      <c r="C62" s="11" t="s">
        <v>121</v>
      </c>
      <c r="D62" s="12">
        <v>7.58</v>
      </c>
      <c r="E62" s="11">
        <f t="shared" si="0"/>
        <v>758</v>
      </c>
      <c r="F62" s="11" t="s">
        <v>13</v>
      </c>
      <c r="G62" s="11" t="s">
        <v>13</v>
      </c>
      <c r="H62" s="20"/>
      <c r="I62" s="22"/>
      <c r="J62" s="22"/>
      <c r="K62" s="22"/>
      <c r="L62" s="22"/>
      <c r="M62" s="22"/>
      <c r="N62" s="22"/>
      <c r="O62" s="22"/>
      <c r="P62" s="22"/>
    </row>
    <row r="63" ht="19" customHeight="1" spans="1:16">
      <c r="A63" s="8" t="s">
        <v>14</v>
      </c>
      <c r="B63" s="11" t="s">
        <v>71</v>
      </c>
      <c r="C63" s="11" t="s">
        <v>122</v>
      </c>
      <c r="D63" s="12">
        <v>22.79</v>
      </c>
      <c r="E63" s="11">
        <f t="shared" si="0"/>
        <v>2279</v>
      </c>
      <c r="F63" s="11" t="s">
        <v>13</v>
      </c>
      <c r="G63" s="11" t="s">
        <v>13</v>
      </c>
      <c r="H63" s="20"/>
      <c r="I63" s="22"/>
      <c r="J63" s="22"/>
      <c r="K63" s="22"/>
      <c r="L63" s="22"/>
      <c r="M63" s="22"/>
      <c r="N63" s="22"/>
      <c r="O63" s="22"/>
      <c r="P63" s="22"/>
    </row>
    <row r="64" s="1" customFormat="1" ht="19" customHeight="1" spans="1:16">
      <c r="A64" s="8" t="s">
        <v>14</v>
      </c>
      <c r="B64" s="11" t="s">
        <v>71</v>
      </c>
      <c r="C64" s="11" t="s">
        <v>123</v>
      </c>
      <c r="D64" s="12">
        <v>16.78</v>
      </c>
      <c r="E64" s="11">
        <f t="shared" si="0"/>
        <v>1678</v>
      </c>
      <c r="F64" s="11" t="s">
        <v>13</v>
      </c>
      <c r="G64" s="11" t="s">
        <v>13</v>
      </c>
      <c r="H64" s="20" t="s">
        <v>124</v>
      </c>
      <c r="I64" s="22"/>
      <c r="J64" s="22"/>
      <c r="K64" s="22"/>
      <c r="L64" s="22"/>
      <c r="M64" s="22"/>
      <c r="N64" s="22"/>
      <c r="O64" s="22"/>
      <c r="P64" s="22"/>
    </row>
    <row r="65" s="1" customFormat="1" ht="19" customHeight="1" spans="1:16">
      <c r="A65" s="8" t="s">
        <v>14</v>
      </c>
      <c r="B65" s="11" t="s">
        <v>71</v>
      </c>
      <c r="C65" s="11" t="s">
        <v>74</v>
      </c>
      <c r="D65" s="12">
        <v>10.23</v>
      </c>
      <c r="E65" s="11">
        <f t="shared" si="0"/>
        <v>1023</v>
      </c>
      <c r="F65" s="11" t="s">
        <v>13</v>
      </c>
      <c r="G65" s="11" t="s">
        <v>13</v>
      </c>
      <c r="H65" s="20"/>
      <c r="I65" s="22"/>
      <c r="J65" s="22"/>
      <c r="K65" s="22"/>
      <c r="L65" s="22"/>
      <c r="M65" s="22"/>
      <c r="N65" s="22"/>
      <c r="O65" s="22"/>
      <c r="P65" s="22"/>
    </row>
    <row r="66" s="1" customFormat="1" ht="19" customHeight="1" spans="1:16">
      <c r="A66" s="8" t="s">
        <v>14</v>
      </c>
      <c r="B66" s="11" t="s">
        <v>71</v>
      </c>
      <c r="C66" s="11" t="s">
        <v>125</v>
      </c>
      <c r="D66" s="12">
        <v>19.67</v>
      </c>
      <c r="E66" s="11">
        <f t="shared" si="0"/>
        <v>1967</v>
      </c>
      <c r="F66" s="11" t="s">
        <v>13</v>
      </c>
      <c r="G66" s="11" t="s">
        <v>13</v>
      </c>
      <c r="H66" s="20"/>
      <c r="I66" s="22"/>
      <c r="J66" s="22"/>
      <c r="K66" s="22"/>
      <c r="L66" s="22"/>
      <c r="M66" s="22"/>
      <c r="N66" s="22"/>
      <c r="O66" s="22"/>
      <c r="P66" s="22"/>
    </row>
    <row r="67" ht="19" customHeight="1" spans="1:16">
      <c r="A67" s="8" t="s">
        <v>14</v>
      </c>
      <c r="B67" s="11" t="s">
        <v>71</v>
      </c>
      <c r="C67" s="11" t="s">
        <v>126</v>
      </c>
      <c r="D67" s="12">
        <v>9.7</v>
      </c>
      <c r="E67" s="11">
        <f t="shared" si="0"/>
        <v>970</v>
      </c>
      <c r="F67" s="11" t="s">
        <v>13</v>
      </c>
      <c r="G67" s="11" t="s">
        <v>13</v>
      </c>
      <c r="H67" s="20"/>
      <c r="I67" s="22"/>
      <c r="J67" s="22"/>
      <c r="K67" s="22"/>
      <c r="L67" s="22"/>
      <c r="M67" s="22"/>
      <c r="N67" s="22"/>
      <c r="O67" s="22"/>
      <c r="P67" s="22"/>
    </row>
    <row r="68" ht="19" customHeight="1" spans="1:16">
      <c r="A68" s="8" t="s">
        <v>14</v>
      </c>
      <c r="B68" s="11" t="s">
        <v>71</v>
      </c>
      <c r="C68" s="11" t="s">
        <v>127</v>
      </c>
      <c r="D68" s="12">
        <v>16.68</v>
      </c>
      <c r="E68" s="11">
        <f t="shared" si="0"/>
        <v>1668</v>
      </c>
      <c r="F68" s="11" t="s">
        <v>13</v>
      </c>
      <c r="G68" s="11" t="s">
        <v>13</v>
      </c>
      <c r="H68" s="20"/>
      <c r="I68" s="22"/>
      <c r="J68" s="22"/>
      <c r="K68" s="22"/>
      <c r="L68" s="22"/>
      <c r="M68" s="22"/>
      <c r="N68" s="22"/>
      <c r="O68" s="22"/>
      <c r="P68" s="22"/>
    </row>
    <row r="69" ht="19" customHeight="1" spans="1:16">
      <c r="A69" s="8" t="s">
        <v>14</v>
      </c>
      <c r="B69" s="8" t="s">
        <v>17</v>
      </c>
      <c r="C69" s="8" t="s">
        <v>128</v>
      </c>
      <c r="D69" s="12">
        <v>10.64</v>
      </c>
      <c r="E69" s="11">
        <f t="shared" ref="E69:E132" si="1">D69*100</f>
        <v>1064</v>
      </c>
      <c r="F69" s="11" t="s">
        <v>13</v>
      </c>
      <c r="G69" s="11" t="s">
        <v>13</v>
      </c>
      <c r="H69" s="9"/>
      <c r="I69" s="22"/>
      <c r="J69" s="22"/>
      <c r="K69" s="22"/>
      <c r="L69" s="22"/>
      <c r="M69" s="22"/>
      <c r="N69" s="22"/>
      <c r="O69" s="22"/>
      <c r="P69" s="22"/>
    </row>
    <row r="70" ht="19" customHeight="1" spans="1:16">
      <c r="A70" s="8" t="s">
        <v>14</v>
      </c>
      <c r="B70" s="11" t="s">
        <v>17</v>
      </c>
      <c r="C70" s="11" t="s">
        <v>129</v>
      </c>
      <c r="D70" s="12">
        <v>5.42</v>
      </c>
      <c r="E70" s="11">
        <f t="shared" si="1"/>
        <v>542</v>
      </c>
      <c r="F70" s="11" t="s">
        <v>13</v>
      </c>
      <c r="G70" s="11" t="s">
        <v>13</v>
      </c>
      <c r="H70" s="20"/>
      <c r="I70" s="22"/>
      <c r="J70" s="22"/>
      <c r="K70" s="22"/>
      <c r="L70" s="22"/>
      <c r="M70" s="22"/>
      <c r="N70" s="22"/>
      <c r="O70" s="22"/>
      <c r="P70" s="22"/>
    </row>
    <row r="71" ht="19" customHeight="1" spans="1:16">
      <c r="A71" s="8" t="s">
        <v>14</v>
      </c>
      <c r="B71" s="8" t="s">
        <v>17</v>
      </c>
      <c r="C71" s="11" t="s">
        <v>130</v>
      </c>
      <c r="D71" s="12">
        <v>0.29</v>
      </c>
      <c r="E71" s="11">
        <f t="shared" si="1"/>
        <v>29</v>
      </c>
      <c r="F71" s="11" t="s">
        <v>13</v>
      </c>
      <c r="G71" s="11" t="s">
        <v>13</v>
      </c>
      <c r="H71" s="20"/>
      <c r="I71" s="22"/>
      <c r="J71" s="22"/>
      <c r="K71" s="22"/>
      <c r="L71" s="22"/>
      <c r="M71" s="22"/>
      <c r="N71" s="22"/>
      <c r="O71" s="22"/>
      <c r="P71" s="22"/>
    </row>
    <row r="72" ht="19" customHeight="1" spans="1:16">
      <c r="A72" s="8" t="s">
        <v>14</v>
      </c>
      <c r="B72" s="8" t="s">
        <v>17</v>
      </c>
      <c r="C72" s="8" t="s">
        <v>131</v>
      </c>
      <c r="D72" s="12">
        <v>1.52</v>
      </c>
      <c r="E72" s="11">
        <f t="shared" si="1"/>
        <v>152</v>
      </c>
      <c r="F72" s="11" t="s">
        <v>13</v>
      </c>
      <c r="G72" s="11" t="s">
        <v>13</v>
      </c>
      <c r="H72" s="9"/>
      <c r="I72" s="22"/>
      <c r="J72" s="22"/>
      <c r="K72" s="22"/>
      <c r="L72" s="22"/>
      <c r="M72" s="22"/>
      <c r="N72" s="22"/>
      <c r="O72" s="22"/>
      <c r="P72" s="22"/>
    </row>
    <row r="73" ht="19" customHeight="1" spans="1:16">
      <c r="A73" s="8" t="s">
        <v>14</v>
      </c>
      <c r="B73" s="11" t="s">
        <v>17</v>
      </c>
      <c r="C73" s="11" t="s">
        <v>132</v>
      </c>
      <c r="D73" s="12">
        <v>3.74</v>
      </c>
      <c r="E73" s="11">
        <f t="shared" si="1"/>
        <v>374</v>
      </c>
      <c r="F73" s="11" t="s">
        <v>13</v>
      </c>
      <c r="G73" s="11" t="s">
        <v>13</v>
      </c>
      <c r="H73" s="20" t="s">
        <v>133</v>
      </c>
      <c r="I73" s="22"/>
      <c r="J73" s="22"/>
      <c r="K73" s="22"/>
      <c r="L73" s="22"/>
      <c r="M73" s="22"/>
      <c r="N73" s="22"/>
      <c r="O73" s="22"/>
      <c r="P73" s="22"/>
    </row>
    <row r="74" ht="19" customHeight="1" spans="1:16">
      <c r="A74" s="8" t="s">
        <v>14</v>
      </c>
      <c r="B74" s="11" t="s">
        <v>17</v>
      </c>
      <c r="C74" s="11" t="s">
        <v>134</v>
      </c>
      <c r="D74" s="12">
        <v>6.72</v>
      </c>
      <c r="E74" s="11">
        <f t="shared" si="1"/>
        <v>672</v>
      </c>
      <c r="F74" s="11" t="s">
        <v>13</v>
      </c>
      <c r="G74" s="11" t="s">
        <v>13</v>
      </c>
      <c r="H74" s="20"/>
      <c r="I74" s="22"/>
      <c r="J74" s="22"/>
      <c r="K74" s="22"/>
      <c r="L74" s="22"/>
      <c r="M74" s="22"/>
      <c r="N74" s="22"/>
      <c r="O74" s="22"/>
      <c r="P74" s="22"/>
    </row>
    <row r="75" ht="19" customHeight="1" spans="1:16">
      <c r="A75" s="8" t="s">
        <v>14</v>
      </c>
      <c r="B75" s="11" t="s">
        <v>17</v>
      </c>
      <c r="C75" s="11" t="s">
        <v>135</v>
      </c>
      <c r="D75" s="12">
        <v>2.16</v>
      </c>
      <c r="E75" s="11">
        <f t="shared" si="1"/>
        <v>216</v>
      </c>
      <c r="F75" s="11" t="s">
        <v>13</v>
      </c>
      <c r="G75" s="11" t="s">
        <v>13</v>
      </c>
      <c r="H75" s="20"/>
      <c r="I75" s="22"/>
      <c r="J75" s="22"/>
      <c r="K75" s="22"/>
      <c r="L75" s="22"/>
      <c r="M75" s="22"/>
      <c r="N75" s="22"/>
      <c r="O75" s="22"/>
      <c r="P75" s="22"/>
    </row>
    <row r="76" ht="19" customHeight="1" spans="1:16">
      <c r="A76" s="8" t="s">
        <v>14</v>
      </c>
      <c r="B76" s="11" t="s">
        <v>17</v>
      </c>
      <c r="C76" s="11" t="s">
        <v>136</v>
      </c>
      <c r="D76" s="12">
        <v>6.03</v>
      </c>
      <c r="E76" s="11">
        <f t="shared" si="1"/>
        <v>603</v>
      </c>
      <c r="F76" s="11" t="s">
        <v>13</v>
      </c>
      <c r="G76" s="11" t="s">
        <v>13</v>
      </c>
      <c r="H76" s="20"/>
      <c r="I76" s="22"/>
      <c r="J76" s="22"/>
      <c r="K76" s="22"/>
      <c r="L76" s="22"/>
      <c r="M76" s="22"/>
      <c r="N76" s="22"/>
      <c r="O76" s="22"/>
      <c r="P76" s="22"/>
    </row>
    <row r="77" ht="19" customHeight="1" spans="1:16">
      <c r="A77" s="8" t="s">
        <v>14</v>
      </c>
      <c r="B77" s="8" t="s">
        <v>17</v>
      </c>
      <c r="C77" s="8" t="s">
        <v>137</v>
      </c>
      <c r="D77" s="12">
        <v>2.84</v>
      </c>
      <c r="E77" s="11">
        <f t="shared" si="1"/>
        <v>284</v>
      </c>
      <c r="F77" s="11" t="s">
        <v>13</v>
      </c>
      <c r="G77" s="11" t="s">
        <v>13</v>
      </c>
      <c r="H77" s="9" t="s">
        <v>138</v>
      </c>
      <c r="I77" s="22"/>
      <c r="J77" s="22"/>
      <c r="K77" s="22"/>
      <c r="L77" s="22"/>
      <c r="M77" s="22"/>
      <c r="N77" s="22"/>
      <c r="O77" s="22"/>
      <c r="P77" s="22"/>
    </row>
    <row r="78" ht="19" customHeight="1" spans="1:16">
      <c r="A78" s="8" t="s">
        <v>14</v>
      </c>
      <c r="B78" s="8" t="s">
        <v>17</v>
      </c>
      <c r="C78" s="8" t="s">
        <v>139</v>
      </c>
      <c r="D78" s="12">
        <v>8.24</v>
      </c>
      <c r="E78" s="11">
        <f t="shared" si="1"/>
        <v>824</v>
      </c>
      <c r="F78" s="11" t="s">
        <v>13</v>
      </c>
      <c r="G78" s="11" t="s">
        <v>13</v>
      </c>
      <c r="H78" s="9"/>
      <c r="I78" s="22"/>
      <c r="J78" s="22"/>
      <c r="K78" s="22"/>
      <c r="L78" s="22"/>
      <c r="M78" s="22"/>
      <c r="N78" s="22"/>
      <c r="O78" s="22"/>
      <c r="P78" s="22"/>
    </row>
    <row r="79" ht="19" customHeight="1" spans="1:16">
      <c r="A79" s="8" t="s">
        <v>14</v>
      </c>
      <c r="B79" s="11" t="s">
        <v>17</v>
      </c>
      <c r="C79" s="11" t="s">
        <v>140</v>
      </c>
      <c r="D79" s="12">
        <v>3.95</v>
      </c>
      <c r="E79" s="11">
        <f t="shared" si="1"/>
        <v>395</v>
      </c>
      <c r="F79" s="11" t="s">
        <v>13</v>
      </c>
      <c r="G79" s="11" t="s">
        <v>13</v>
      </c>
      <c r="H79" s="20" t="s">
        <v>141</v>
      </c>
      <c r="I79" s="22"/>
      <c r="J79" s="22"/>
      <c r="K79" s="22"/>
      <c r="L79" s="22"/>
      <c r="M79" s="22"/>
      <c r="N79" s="22"/>
      <c r="O79" s="22"/>
      <c r="P79" s="22"/>
    </row>
    <row r="80" ht="19" customHeight="1" spans="1:16">
      <c r="A80" s="8" t="s">
        <v>14</v>
      </c>
      <c r="B80" s="8" t="s">
        <v>17</v>
      </c>
      <c r="C80" s="8" t="s">
        <v>142</v>
      </c>
      <c r="D80" s="12">
        <v>2.95</v>
      </c>
      <c r="E80" s="11">
        <f t="shared" si="1"/>
        <v>295</v>
      </c>
      <c r="F80" s="11" t="s">
        <v>13</v>
      </c>
      <c r="G80" s="11" t="s">
        <v>13</v>
      </c>
      <c r="H80" s="9"/>
      <c r="I80" s="22"/>
      <c r="J80" s="22"/>
      <c r="K80" s="22"/>
      <c r="L80" s="22"/>
      <c r="M80" s="22"/>
      <c r="N80" s="22"/>
      <c r="O80" s="22"/>
      <c r="P80" s="22"/>
    </row>
    <row r="81" ht="19" customHeight="1" spans="1:16">
      <c r="A81" s="8" t="s">
        <v>14</v>
      </c>
      <c r="B81" s="11" t="s">
        <v>17</v>
      </c>
      <c r="C81" s="11" t="s">
        <v>143</v>
      </c>
      <c r="D81" s="12">
        <v>4.66</v>
      </c>
      <c r="E81" s="11">
        <f t="shared" si="1"/>
        <v>466</v>
      </c>
      <c r="F81" s="11" t="s">
        <v>13</v>
      </c>
      <c r="G81" s="11" t="s">
        <v>13</v>
      </c>
      <c r="H81" s="20"/>
      <c r="I81" s="22"/>
      <c r="J81" s="22"/>
      <c r="K81" s="22"/>
      <c r="L81" s="22"/>
      <c r="M81" s="22"/>
      <c r="N81" s="22"/>
      <c r="O81" s="22"/>
      <c r="P81" s="22"/>
    </row>
    <row r="82" ht="19" customHeight="1" spans="1:16">
      <c r="A82" s="8" t="s">
        <v>14</v>
      </c>
      <c r="B82" s="8" t="s">
        <v>17</v>
      </c>
      <c r="C82" s="11" t="s">
        <v>144</v>
      </c>
      <c r="D82" s="12">
        <v>5.79</v>
      </c>
      <c r="E82" s="11">
        <f t="shared" si="1"/>
        <v>579</v>
      </c>
      <c r="F82" s="11" t="s">
        <v>13</v>
      </c>
      <c r="G82" s="11" t="s">
        <v>13</v>
      </c>
      <c r="H82" s="20"/>
      <c r="I82" s="22"/>
      <c r="J82" s="22"/>
      <c r="K82" s="22"/>
      <c r="L82" s="22"/>
      <c r="M82" s="22"/>
      <c r="N82" s="22"/>
      <c r="O82" s="22"/>
      <c r="P82" s="22"/>
    </row>
    <row r="83" ht="19" customHeight="1" spans="1:16">
      <c r="A83" s="8" t="s">
        <v>14</v>
      </c>
      <c r="B83" s="11" t="s">
        <v>17</v>
      </c>
      <c r="C83" s="11" t="s">
        <v>145</v>
      </c>
      <c r="D83" s="12">
        <v>2.16</v>
      </c>
      <c r="E83" s="11">
        <f t="shared" si="1"/>
        <v>216</v>
      </c>
      <c r="F83" s="11" t="s">
        <v>13</v>
      </c>
      <c r="G83" s="11" t="s">
        <v>13</v>
      </c>
      <c r="H83" s="20"/>
      <c r="I83" s="22"/>
      <c r="J83" s="22"/>
      <c r="K83" s="22"/>
      <c r="L83" s="22"/>
      <c r="M83" s="22"/>
      <c r="N83" s="22"/>
      <c r="O83" s="22"/>
      <c r="P83" s="22"/>
    </row>
    <row r="84" ht="19" customHeight="1" spans="1:16">
      <c r="A84" s="8" t="s">
        <v>14</v>
      </c>
      <c r="B84" s="11" t="s">
        <v>17</v>
      </c>
      <c r="C84" s="11" t="s">
        <v>146</v>
      </c>
      <c r="D84" s="12">
        <v>2.83</v>
      </c>
      <c r="E84" s="11">
        <f t="shared" si="1"/>
        <v>283</v>
      </c>
      <c r="F84" s="11" t="s">
        <v>13</v>
      </c>
      <c r="G84" s="11" t="s">
        <v>13</v>
      </c>
      <c r="H84" s="20" t="s">
        <v>147</v>
      </c>
      <c r="I84" s="22"/>
      <c r="J84" s="22"/>
      <c r="K84" s="22"/>
      <c r="L84" s="22"/>
      <c r="M84" s="22"/>
      <c r="N84" s="22"/>
      <c r="O84" s="22"/>
      <c r="P84" s="22"/>
    </row>
    <row r="85" ht="19" customHeight="1" spans="1:16">
      <c r="A85" s="8" t="s">
        <v>14</v>
      </c>
      <c r="B85" s="11" t="s">
        <v>17</v>
      </c>
      <c r="C85" s="11" t="s">
        <v>148</v>
      </c>
      <c r="D85" s="12">
        <v>9.47</v>
      </c>
      <c r="E85" s="11">
        <f t="shared" si="1"/>
        <v>947</v>
      </c>
      <c r="F85" s="11" t="s">
        <v>13</v>
      </c>
      <c r="G85" s="11" t="s">
        <v>13</v>
      </c>
      <c r="H85" s="20"/>
      <c r="I85" s="22"/>
      <c r="J85" s="22"/>
      <c r="K85" s="22"/>
      <c r="L85" s="22"/>
      <c r="M85" s="22"/>
      <c r="N85" s="22"/>
      <c r="O85" s="22"/>
      <c r="P85" s="22"/>
    </row>
    <row r="86" ht="19" customHeight="1" spans="1:16">
      <c r="A86" s="8" t="s">
        <v>14</v>
      </c>
      <c r="B86" s="11" t="s">
        <v>17</v>
      </c>
      <c r="C86" s="11" t="s">
        <v>146</v>
      </c>
      <c r="D86" s="12">
        <v>6.21</v>
      </c>
      <c r="E86" s="11">
        <f t="shared" si="1"/>
        <v>621</v>
      </c>
      <c r="F86" s="11" t="s">
        <v>13</v>
      </c>
      <c r="G86" s="11" t="s">
        <v>13</v>
      </c>
      <c r="H86" s="20"/>
      <c r="I86" s="22"/>
      <c r="J86" s="22"/>
      <c r="K86" s="22"/>
      <c r="L86" s="22"/>
      <c r="M86" s="22"/>
      <c r="N86" s="22"/>
      <c r="O86" s="22"/>
      <c r="P86" s="22"/>
    </row>
    <row r="87" ht="19" customHeight="1" spans="1:16">
      <c r="A87" s="8" t="s">
        <v>14</v>
      </c>
      <c r="B87" s="11" t="s">
        <v>17</v>
      </c>
      <c r="C87" s="11" t="s">
        <v>149</v>
      </c>
      <c r="D87" s="12">
        <v>5.62</v>
      </c>
      <c r="E87" s="11">
        <f t="shared" si="1"/>
        <v>562</v>
      </c>
      <c r="F87" s="11" t="s">
        <v>13</v>
      </c>
      <c r="G87" s="11" t="s">
        <v>13</v>
      </c>
      <c r="H87" s="20"/>
      <c r="I87" s="22"/>
      <c r="J87" s="22"/>
      <c r="K87" s="22"/>
      <c r="L87" s="22"/>
      <c r="M87" s="22"/>
      <c r="N87" s="22"/>
      <c r="O87" s="22"/>
      <c r="P87" s="22"/>
    </row>
    <row r="88" ht="19" customHeight="1" spans="1:16">
      <c r="A88" s="8" t="s">
        <v>14</v>
      </c>
      <c r="B88" s="8" t="s">
        <v>17</v>
      </c>
      <c r="C88" s="11" t="s">
        <v>150</v>
      </c>
      <c r="D88" s="12">
        <v>5.18</v>
      </c>
      <c r="E88" s="11">
        <f t="shared" si="1"/>
        <v>518</v>
      </c>
      <c r="F88" s="11" t="s">
        <v>13</v>
      </c>
      <c r="G88" s="11" t="s">
        <v>13</v>
      </c>
      <c r="H88" s="20"/>
      <c r="I88" s="22"/>
      <c r="J88" s="22"/>
      <c r="K88" s="22"/>
      <c r="L88" s="22"/>
      <c r="M88" s="22"/>
      <c r="N88" s="22"/>
      <c r="O88" s="22"/>
      <c r="P88" s="22"/>
    </row>
    <row r="89" ht="19" customHeight="1" spans="1:16">
      <c r="A89" s="8" t="s">
        <v>14</v>
      </c>
      <c r="B89" s="11" t="s">
        <v>17</v>
      </c>
      <c r="C89" s="11" t="s">
        <v>151</v>
      </c>
      <c r="D89" s="12">
        <v>7.22</v>
      </c>
      <c r="E89" s="11">
        <f t="shared" si="1"/>
        <v>722</v>
      </c>
      <c r="F89" s="11" t="s">
        <v>13</v>
      </c>
      <c r="G89" s="11" t="s">
        <v>13</v>
      </c>
      <c r="H89" s="20"/>
      <c r="I89" s="22"/>
      <c r="J89" s="22"/>
      <c r="K89" s="22"/>
      <c r="L89" s="22"/>
      <c r="M89" s="22"/>
      <c r="N89" s="22"/>
      <c r="O89" s="22"/>
      <c r="P89" s="22"/>
    </row>
    <row r="90" ht="19" customHeight="1" spans="1:16">
      <c r="A90" s="8" t="s">
        <v>14</v>
      </c>
      <c r="B90" s="8" t="s">
        <v>17</v>
      </c>
      <c r="C90" s="11" t="s">
        <v>152</v>
      </c>
      <c r="D90" s="12">
        <v>2.67</v>
      </c>
      <c r="E90" s="11">
        <f t="shared" si="1"/>
        <v>267</v>
      </c>
      <c r="F90" s="11" t="s">
        <v>13</v>
      </c>
      <c r="G90" s="11" t="s">
        <v>13</v>
      </c>
      <c r="H90" s="20"/>
      <c r="I90" s="22"/>
      <c r="J90" s="22"/>
      <c r="K90" s="22"/>
      <c r="L90" s="22"/>
      <c r="M90" s="22"/>
      <c r="N90" s="22"/>
      <c r="O90" s="22"/>
      <c r="P90" s="22"/>
    </row>
    <row r="91" ht="19" customHeight="1" spans="1:16">
      <c r="A91" s="8" t="s">
        <v>14</v>
      </c>
      <c r="B91" s="11" t="s">
        <v>17</v>
      </c>
      <c r="C91" s="11" t="s">
        <v>153</v>
      </c>
      <c r="D91" s="12">
        <v>5.24</v>
      </c>
      <c r="E91" s="11">
        <f t="shared" si="1"/>
        <v>524</v>
      </c>
      <c r="F91" s="11" t="s">
        <v>13</v>
      </c>
      <c r="G91" s="11" t="s">
        <v>13</v>
      </c>
      <c r="H91" s="20"/>
      <c r="I91" s="22"/>
      <c r="J91" s="22"/>
      <c r="K91" s="22"/>
      <c r="L91" s="22"/>
      <c r="M91" s="22"/>
      <c r="N91" s="22"/>
      <c r="O91" s="22"/>
      <c r="P91" s="22"/>
    </row>
    <row r="92" ht="19" customHeight="1" spans="1:16">
      <c r="A92" s="8" t="s">
        <v>14</v>
      </c>
      <c r="B92" s="11" t="s">
        <v>17</v>
      </c>
      <c r="C92" s="11" t="s">
        <v>154</v>
      </c>
      <c r="D92" s="12">
        <v>1.49</v>
      </c>
      <c r="E92" s="11">
        <f t="shared" si="1"/>
        <v>149</v>
      </c>
      <c r="F92" s="11" t="s">
        <v>13</v>
      </c>
      <c r="G92" s="11" t="s">
        <v>13</v>
      </c>
      <c r="H92" s="20"/>
      <c r="I92" s="22"/>
      <c r="J92" s="22"/>
      <c r="K92" s="22"/>
      <c r="L92" s="22"/>
      <c r="M92" s="22"/>
      <c r="N92" s="22"/>
      <c r="O92" s="22"/>
      <c r="P92" s="22"/>
    </row>
    <row r="93" ht="19" customHeight="1" spans="1:16">
      <c r="A93" s="8" t="s">
        <v>14</v>
      </c>
      <c r="B93" s="11" t="s">
        <v>17</v>
      </c>
      <c r="C93" s="11" t="s">
        <v>155</v>
      </c>
      <c r="D93" s="12">
        <v>5.84</v>
      </c>
      <c r="E93" s="11">
        <f t="shared" si="1"/>
        <v>584</v>
      </c>
      <c r="F93" s="11" t="s">
        <v>13</v>
      </c>
      <c r="G93" s="11" t="s">
        <v>13</v>
      </c>
      <c r="H93" s="20"/>
      <c r="I93" s="22"/>
      <c r="J93" s="22"/>
      <c r="K93" s="22"/>
      <c r="L93" s="22"/>
      <c r="M93" s="22"/>
      <c r="N93" s="22"/>
      <c r="O93" s="22"/>
      <c r="P93" s="22"/>
    </row>
    <row r="94" ht="19" customHeight="1" spans="1:16">
      <c r="A94" s="8" t="s">
        <v>14</v>
      </c>
      <c r="B94" s="11" t="s">
        <v>17</v>
      </c>
      <c r="C94" s="11" t="s">
        <v>156</v>
      </c>
      <c r="D94" s="12">
        <v>1.36</v>
      </c>
      <c r="E94" s="11">
        <f t="shared" si="1"/>
        <v>136</v>
      </c>
      <c r="F94" s="11" t="s">
        <v>13</v>
      </c>
      <c r="G94" s="11" t="s">
        <v>13</v>
      </c>
      <c r="H94" s="20"/>
      <c r="I94" s="22"/>
      <c r="J94" s="22"/>
      <c r="K94" s="22"/>
      <c r="L94" s="22"/>
      <c r="M94" s="22"/>
      <c r="N94" s="22"/>
      <c r="O94" s="22"/>
      <c r="P94" s="22"/>
    </row>
    <row r="95" ht="19" customHeight="1" spans="1:16">
      <c r="A95" s="8" t="s">
        <v>14</v>
      </c>
      <c r="B95" s="11" t="s">
        <v>17</v>
      </c>
      <c r="C95" s="11" t="s">
        <v>132</v>
      </c>
      <c r="D95" s="12">
        <v>5.77</v>
      </c>
      <c r="E95" s="11">
        <f t="shared" si="1"/>
        <v>577</v>
      </c>
      <c r="F95" s="11" t="s">
        <v>13</v>
      </c>
      <c r="G95" s="11" t="s">
        <v>13</v>
      </c>
      <c r="H95" s="20"/>
      <c r="I95" s="22"/>
      <c r="J95" s="22"/>
      <c r="K95" s="22"/>
      <c r="L95" s="22"/>
      <c r="M95" s="22"/>
      <c r="N95" s="22"/>
      <c r="O95" s="22"/>
      <c r="P95" s="22"/>
    </row>
    <row r="96" ht="19" customHeight="1" spans="1:16">
      <c r="A96" s="8" t="s">
        <v>14</v>
      </c>
      <c r="B96" s="11" t="s">
        <v>17</v>
      </c>
      <c r="C96" s="11" t="s">
        <v>157</v>
      </c>
      <c r="D96" s="12">
        <v>0.95</v>
      </c>
      <c r="E96" s="11">
        <f t="shared" si="1"/>
        <v>95</v>
      </c>
      <c r="F96" s="11" t="s">
        <v>13</v>
      </c>
      <c r="G96" s="11" t="s">
        <v>13</v>
      </c>
      <c r="H96" s="20"/>
      <c r="I96" s="22"/>
      <c r="J96" s="22"/>
      <c r="K96" s="22"/>
      <c r="L96" s="22"/>
      <c r="M96" s="22"/>
      <c r="N96" s="22"/>
      <c r="O96" s="22"/>
      <c r="P96" s="22"/>
    </row>
    <row r="97" ht="19" customHeight="1" spans="1:16">
      <c r="A97" s="8" t="s">
        <v>14</v>
      </c>
      <c r="B97" s="11" t="s">
        <v>17</v>
      </c>
      <c r="C97" s="11" t="s">
        <v>158</v>
      </c>
      <c r="D97" s="12">
        <v>1.07</v>
      </c>
      <c r="E97" s="11">
        <f t="shared" si="1"/>
        <v>107</v>
      </c>
      <c r="F97" s="11" t="s">
        <v>13</v>
      </c>
      <c r="G97" s="11" t="s">
        <v>13</v>
      </c>
      <c r="H97" s="20"/>
      <c r="I97" s="22"/>
      <c r="J97" s="22"/>
      <c r="K97" s="22"/>
      <c r="L97" s="22"/>
      <c r="M97" s="22"/>
      <c r="N97" s="22"/>
      <c r="O97" s="22"/>
      <c r="P97" s="22"/>
    </row>
    <row r="98" ht="19" customHeight="1" spans="1:16">
      <c r="A98" s="8" t="s">
        <v>14</v>
      </c>
      <c r="B98" s="11" t="s">
        <v>17</v>
      </c>
      <c r="C98" s="11" t="s">
        <v>159</v>
      </c>
      <c r="D98" s="12">
        <v>3.53</v>
      </c>
      <c r="E98" s="11">
        <f t="shared" si="1"/>
        <v>353</v>
      </c>
      <c r="F98" s="11" t="s">
        <v>13</v>
      </c>
      <c r="G98" s="11" t="s">
        <v>13</v>
      </c>
      <c r="H98" s="20"/>
      <c r="I98" s="22"/>
      <c r="J98" s="22"/>
      <c r="K98" s="22"/>
      <c r="L98" s="22"/>
      <c r="M98" s="22"/>
      <c r="N98" s="22"/>
      <c r="O98" s="22"/>
      <c r="P98" s="22"/>
    </row>
    <row r="99" ht="19" customHeight="1" spans="1:16">
      <c r="A99" s="8" t="s">
        <v>14</v>
      </c>
      <c r="B99" s="11" t="s">
        <v>17</v>
      </c>
      <c r="C99" s="11" t="s">
        <v>160</v>
      </c>
      <c r="D99" s="12">
        <v>3.54</v>
      </c>
      <c r="E99" s="11">
        <f t="shared" si="1"/>
        <v>354</v>
      </c>
      <c r="F99" s="11" t="s">
        <v>13</v>
      </c>
      <c r="G99" s="11" t="s">
        <v>13</v>
      </c>
      <c r="H99" s="20"/>
      <c r="I99" s="22"/>
      <c r="J99" s="22"/>
      <c r="K99" s="22"/>
      <c r="L99" s="22"/>
      <c r="M99" s="22"/>
      <c r="N99" s="22"/>
      <c r="O99" s="22"/>
      <c r="P99" s="22"/>
    </row>
    <row r="100" ht="19" customHeight="1" spans="1:16">
      <c r="A100" s="8" t="s">
        <v>14</v>
      </c>
      <c r="B100" s="8" t="s">
        <v>17</v>
      </c>
      <c r="C100" s="8" t="s">
        <v>161</v>
      </c>
      <c r="D100" s="12">
        <v>11.24</v>
      </c>
      <c r="E100" s="11">
        <f t="shared" si="1"/>
        <v>1124</v>
      </c>
      <c r="F100" s="11" t="s">
        <v>13</v>
      </c>
      <c r="G100" s="11" t="s">
        <v>13</v>
      </c>
      <c r="H100" s="9"/>
      <c r="I100" s="22"/>
      <c r="J100" s="22"/>
      <c r="K100" s="22"/>
      <c r="L100" s="22"/>
      <c r="M100" s="22"/>
      <c r="N100" s="22"/>
      <c r="O100" s="22"/>
      <c r="P100" s="22"/>
    </row>
    <row r="101" ht="19" customHeight="1" spans="1:16">
      <c r="A101" s="8" t="s">
        <v>14</v>
      </c>
      <c r="B101" s="11" t="s">
        <v>17</v>
      </c>
      <c r="C101" s="11" t="s">
        <v>162</v>
      </c>
      <c r="D101" s="12">
        <v>5.41</v>
      </c>
      <c r="E101" s="11">
        <f t="shared" si="1"/>
        <v>541</v>
      </c>
      <c r="F101" s="11" t="s">
        <v>13</v>
      </c>
      <c r="G101" s="11" t="s">
        <v>13</v>
      </c>
      <c r="H101" s="20"/>
      <c r="I101" s="22"/>
      <c r="J101" s="22"/>
      <c r="K101" s="22"/>
      <c r="L101" s="22"/>
      <c r="M101" s="22"/>
      <c r="N101" s="22"/>
      <c r="O101" s="22"/>
      <c r="P101" s="22"/>
    </row>
    <row r="102" ht="19" customHeight="1" spans="1:16">
      <c r="A102" s="8" t="s">
        <v>14</v>
      </c>
      <c r="B102" s="11" t="s">
        <v>17</v>
      </c>
      <c r="C102" s="11" t="s">
        <v>163</v>
      </c>
      <c r="D102" s="12">
        <v>3.04</v>
      </c>
      <c r="E102" s="11">
        <f t="shared" si="1"/>
        <v>304</v>
      </c>
      <c r="F102" s="11" t="s">
        <v>13</v>
      </c>
      <c r="G102" s="11" t="s">
        <v>13</v>
      </c>
      <c r="H102" s="20"/>
      <c r="I102" s="22"/>
      <c r="J102" s="22"/>
      <c r="K102" s="22"/>
      <c r="L102" s="22"/>
      <c r="M102" s="22"/>
      <c r="N102" s="22"/>
      <c r="O102" s="22"/>
      <c r="P102" s="22"/>
    </row>
    <row r="103" ht="19" customHeight="1" spans="1:16">
      <c r="A103" s="8" t="s">
        <v>14</v>
      </c>
      <c r="B103" s="11" t="s">
        <v>17</v>
      </c>
      <c r="C103" s="11" t="s">
        <v>164</v>
      </c>
      <c r="D103" s="12">
        <v>2.11</v>
      </c>
      <c r="E103" s="11">
        <f t="shared" si="1"/>
        <v>211</v>
      </c>
      <c r="F103" s="11" t="s">
        <v>13</v>
      </c>
      <c r="G103" s="11" t="s">
        <v>13</v>
      </c>
      <c r="H103" s="9"/>
      <c r="I103" s="22"/>
      <c r="J103" s="22"/>
      <c r="K103" s="22"/>
      <c r="L103" s="22"/>
      <c r="M103" s="22"/>
      <c r="N103" s="22"/>
      <c r="O103" s="22"/>
      <c r="P103" s="22"/>
    </row>
    <row r="104" ht="19" customHeight="1" spans="1:16">
      <c r="A104" s="8" t="s">
        <v>14</v>
      </c>
      <c r="B104" s="11" t="s">
        <v>17</v>
      </c>
      <c r="C104" s="11" t="s">
        <v>165</v>
      </c>
      <c r="D104" s="12">
        <v>3.65</v>
      </c>
      <c r="E104" s="11">
        <f t="shared" si="1"/>
        <v>365</v>
      </c>
      <c r="F104" s="11" t="s">
        <v>13</v>
      </c>
      <c r="G104" s="11" t="s">
        <v>13</v>
      </c>
      <c r="H104" s="20"/>
      <c r="I104" s="22"/>
      <c r="J104" s="22"/>
      <c r="K104" s="22"/>
      <c r="L104" s="22"/>
      <c r="M104" s="22"/>
      <c r="N104" s="22"/>
      <c r="O104" s="22"/>
      <c r="P104" s="22"/>
    </row>
    <row r="105" ht="19" customHeight="1" spans="1:16">
      <c r="A105" s="8" t="s">
        <v>14</v>
      </c>
      <c r="B105" s="11" t="s">
        <v>17</v>
      </c>
      <c r="C105" s="11" t="s">
        <v>166</v>
      </c>
      <c r="D105" s="12">
        <v>3.13</v>
      </c>
      <c r="E105" s="11">
        <f t="shared" si="1"/>
        <v>313</v>
      </c>
      <c r="F105" s="11" t="s">
        <v>13</v>
      </c>
      <c r="G105" s="11" t="s">
        <v>13</v>
      </c>
      <c r="H105" s="8" t="s">
        <v>167</v>
      </c>
      <c r="I105" s="22"/>
      <c r="J105" s="22"/>
      <c r="K105" s="22"/>
      <c r="L105" s="22"/>
      <c r="M105" s="22"/>
      <c r="N105" s="22"/>
      <c r="O105" s="22"/>
      <c r="P105" s="22"/>
    </row>
    <row r="106" ht="19" customHeight="1" spans="1:16">
      <c r="A106" s="8" t="s">
        <v>14</v>
      </c>
      <c r="B106" s="11" t="s">
        <v>17</v>
      </c>
      <c r="C106" s="11" t="s">
        <v>168</v>
      </c>
      <c r="D106" s="12">
        <v>2.94</v>
      </c>
      <c r="E106" s="11">
        <f t="shared" si="1"/>
        <v>294</v>
      </c>
      <c r="F106" s="11" t="s">
        <v>13</v>
      </c>
      <c r="G106" s="11" t="s">
        <v>13</v>
      </c>
      <c r="H106" s="20"/>
      <c r="I106" s="22"/>
      <c r="J106" s="22"/>
      <c r="K106" s="22"/>
      <c r="L106" s="22"/>
      <c r="M106" s="22"/>
      <c r="N106" s="22"/>
      <c r="O106" s="22"/>
      <c r="P106" s="22"/>
    </row>
    <row r="107" ht="19" customHeight="1" spans="1:16">
      <c r="A107" s="8" t="s">
        <v>14</v>
      </c>
      <c r="B107" s="11" t="s">
        <v>18</v>
      </c>
      <c r="C107" s="11" t="s">
        <v>169</v>
      </c>
      <c r="D107" s="12">
        <v>16.98</v>
      </c>
      <c r="E107" s="11">
        <f t="shared" si="1"/>
        <v>1698</v>
      </c>
      <c r="F107" s="11" t="s">
        <v>13</v>
      </c>
      <c r="G107" s="11" t="s">
        <v>13</v>
      </c>
      <c r="H107" s="20"/>
      <c r="I107" s="22"/>
      <c r="J107" s="22"/>
      <c r="K107" s="22"/>
      <c r="L107" s="22"/>
      <c r="M107" s="22"/>
      <c r="N107" s="22"/>
      <c r="O107" s="22"/>
      <c r="P107" s="22"/>
    </row>
    <row r="108" ht="19" customHeight="1" spans="1:16">
      <c r="A108" s="8" t="s">
        <v>14</v>
      </c>
      <c r="B108" s="8" t="s">
        <v>18</v>
      </c>
      <c r="C108" s="8" t="s">
        <v>170</v>
      </c>
      <c r="D108" s="12">
        <v>4.16</v>
      </c>
      <c r="E108" s="11">
        <f t="shared" si="1"/>
        <v>416</v>
      </c>
      <c r="F108" s="11" t="s">
        <v>13</v>
      </c>
      <c r="G108" s="11" t="s">
        <v>13</v>
      </c>
      <c r="H108" s="20"/>
      <c r="I108" s="22"/>
      <c r="J108" s="22"/>
      <c r="K108" s="22"/>
      <c r="L108" s="22"/>
      <c r="M108" s="22"/>
      <c r="N108" s="22"/>
      <c r="O108" s="22"/>
      <c r="P108" s="22"/>
    </row>
    <row r="109" ht="19" customHeight="1" spans="1:16">
      <c r="A109" s="8" t="s">
        <v>14</v>
      </c>
      <c r="B109" s="11" t="s">
        <v>18</v>
      </c>
      <c r="C109" s="11" t="s">
        <v>171</v>
      </c>
      <c r="D109" s="12">
        <v>3.66</v>
      </c>
      <c r="E109" s="11">
        <f t="shared" si="1"/>
        <v>366</v>
      </c>
      <c r="F109" s="11" t="s">
        <v>13</v>
      </c>
      <c r="G109" s="11" t="s">
        <v>13</v>
      </c>
      <c r="H109" s="9"/>
      <c r="I109" s="22"/>
      <c r="J109" s="22"/>
      <c r="K109" s="22"/>
      <c r="L109" s="22"/>
      <c r="M109" s="22"/>
      <c r="N109" s="22"/>
      <c r="O109" s="22"/>
      <c r="P109" s="22"/>
    </row>
    <row r="110" ht="19" customHeight="1" spans="1:16">
      <c r="A110" s="8" t="s">
        <v>14</v>
      </c>
      <c r="B110" s="8" t="s">
        <v>18</v>
      </c>
      <c r="C110" s="8" t="s">
        <v>172</v>
      </c>
      <c r="D110" s="12">
        <v>4.7</v>
      </c>
      <c r="E110" s="11">
        <f t="shared" si="1"/>
        <v>470</v>
      </c>
      <c r="F110" s="11" t="s">
        <v>13</v>
      </c>
      <c r="G110" s="11" t="s">
        <v>13</v>
      </c>
      <c r="H110" s="20"/>
      <c r="I110" s="22"/>
      <c r="J110" s="22"/>
      <c r="K110" s="22"/>
      <c r="L110" s="22"/>
      <c r="M110" s="22"/>
      <c r="N110" s="22"/>
      <c r="O110" s="22"/>
      <c r="P110" s="22"/>
    </row>
    <row r="111" ht="19" customHeight="1" spans="1:16">
      <c r="A111" s="8" t="s">
        <v>14</v>
      </c>
      <c r="B111" s="11" t="s">
        <v>18</v>
      </c>
      <c r="C111" s="11" t="s">
        <v>173</v>
      </c>
      <c r="D111" s="12">
        <v>17.62</v>
      </c>
      <c r="E111" s="11">
        <f t="shared" si="1"/>
        <v>1762</v>
      </c>
      <c r="F111" s="11" t="s">
        <v>13</v>
      </c>
      <c r="G111" s="11" t="s">
        <v>13</v>
      </c>
      <c r="H111" s="20"/>
      <c r="I111" s="22"/>
      <c r="J111" s="22"/>
      <c r="K111" s="22"/>
      <c r="L111" s="22"/>
      <c r="M111" s="22"/>
      <c r="N111" s="22"/>
      <c r="O111" s="22"/>
      <c r="P111" s="22"/>
    </row>
    <row r="112" ht="19" customHeight="1" spans="1:16">
      <c r="A112" s="8" t="s">
        <v>14</v>
      </c>
      <c r="B112" s="8" t="s">
        <v>18</v>
      </c>
      <c r="C112" s="11" t="s">
        <v>174</v>
      </c>
      <c r="D112" s="12">
        <v>4.73</v>
      </c>
      <c r="E112" s="11">
        <f t="shared" si="1"/>
        <v>473</v>
      </c>
      <c r="F112" s="11" t="s">
        <v>13</v>
      </c>
      <c r="G112" s="11" t="s">
        <v>13</v>
      </c>
      <c r="H112" s="20"/>
      <c r="I112" s="22"/>
      <c r="J112" s="22"/>
      <c r="K112" s="22"/>
      <c r="L112" s="22"/>
      <c r="M112" s="22"/>
      <c r="N112" s="22"/>
      <c r="O112" s="22"/>
      <c r="P112" s="22"/>
    </row>
    <row r="113" ht="19" customHeight="1" spans="1:16">
      <c r="A113" s="8" t="s">
        <v>14</v>
      </c>
      <c r="B113" s="11" t="s">
        <v>18</v>
      </c>
      <c r="C113" s="11" t="s">
        <v>175</v>
      </c>
      <c r="D113" s="12">
        <v>5.39</v>
      </c>
      <c r="E113" s="11">
        <f t="shared" si="1"/>
        <v>539</v>
      </c>
      <c r="F113" s="11" t="s">
        <v>13</v>
      </c>
      <c r="G113" s="11" t="s">
        <v>13</v>
      </c>
      <c r="H113" s="20"/>
      <c r="I113" s="22"/>
      <c r="J113" s="22"/>
      <c r="K113" s="22"/>
      <c r="L113" s="22"/>
      <c r="M113" s="22"/>
      <c r="N113" s="22"/>
      <c r="O113" s="22"/>
      <c r="P113" s="22"/>
    </row>
    <row r="114" ht="19" customHeight="1" spans="1:16">
      <c r="A114" s="8" t="s">
        <v>14</v>
      </c>
      <c r="B114" s="8" t="s">
        <v>18</v>
      </c>
      <c r="C114" s="8" t="s">
        <v>176</v>
      </c>
      <c r="D114" s="12">
        <v>11.59</v>
      </c>
      <c r="E114" s="11">
        <f t="shared" si="1"/>
        <v>1159</v>
      </c>
      <c r="F114" s="11" t="s">
        <v>13</v>
      </c>
      <c r="G114" s="11" t="s">
        <v>13</v>
      </c>
      <c r="H114" s="9"/>
      <c r="I114" s="22"/>
      <c r="J114" s="22"/>
      <c r="K114" s="22"/>
      <c r="L114" s="22"/>
      <c r="M114" s="22"/>
      <c r="N114" s="22"/>
      <c r="O114" s="22"/>
      <c r="P114" s="22"/>
    </row>
    <row r="115" ht="19" customHeight="1" spans="1:16">
      <c r="A115" s="8" t="s">
        <v>14</v>
      </c>
      <c r="B115" s="11" t="s">
        <v>18</v>
      </c>
      <c r="C115" s="11" t="s">
        <v>177</v>
      </c>
      <c r="D115" s="12">
        <v>2.03</v>
      </c>
      <c r="E115" s="11">
        <f t="shared" si="1"/>
        <v>203</v>
      </c>
      <c r="F115" s="11" t="s">
        <v>13</v>
      </c>
      <c r="G115" s="11" t="s">
        <v>13</v>
      </c>
      <c r="H115" s="20" t="s">
        <v>178</v>
      </c>
      <c r="I115" s="22"/>
      <c r="J115" s="22"/>
      <c r="K115" s="22"/>
      <c r="L115" s="22"/>
      <c r="M115" s="22"/>
      <c r="N115" s="22"/>
      <c r="O115" s="22"/>
      <c r="P115" s="22"/>
    </row>
    <row r="116" ht="19" customHeight="1" spans="1:16">
      <c r="A116" s="8" t="s">
        <v>14</v>
      </c>
      <c r="B116" s="11" t="s">
        <v>18</v>
      </c>
      <c r="C116" s="11" t="s">
        <v>179</v>
      </c>
      <c r="D116" s="12">
        <v>7.06</v>
      </c>
      <c r="E116" s="11">
        <f t="shared" si="1"/>
        <v>706</v>
      </c>
      <c r="F116" s="11" t="s">
        <v>13</v>
      </c>
      <c r="G116" s="11" t="s">
        <v>13</v>
      </c>
      <c r="H116" s="20"/>
      <c r="I116" s="22"/>
      <c r="J116" s="22"/>
      <c r="K116" s="22"/>
      <c r="L116" s="22"/>
      <c r="M116" s="22"/>
      <c r="N116" s="22"/>
      <c r="O116" s="22"/>
      <c r="P116" s="22"/>
    </row>
    <row r="117" ht="19" customHeight="1" spans="1:16">
      <c r="A117" s="8" t="s">
        <v>14</v>
      </c>
      <c r="B117" s="11" t="s">
        <v>18</v>
      </c>
      <c r="C117" s="11" t="s">
        <v>180</v>
      </c>
      <c r="D117" s="12">
        <v>1.91</v>
      </c>
      <c r="E117" s="11">
        <f t="shared" si="1"/>
        <v>191</v>
      </c>
      <c r="F117" s="11" t="s">
        <v>13</v>
      </c>
      <c r="G117" s="11" t="s">
        <v>13</v>
      </c>
      <c r="H117" s="20"/>
      <c r="I117" s="22"/>
      <c r="J117" s="22"/>
      <c r="K117" s="22"/>
      <c r="L117" s="22"/>
      <c r="M117" s="22"/>
      <c r="N117" s="22"/>
      <c r="O117" s="22"/>
      <c r="P117" s="22"/>
    </row>
    <row r="118" ht="19" customHeight="1" spans="1:16">
      <c r="A118" s="8" t="s">
        <v>14</v>
      </c>
      <c r="B118" s="11" t="s">
        <v>18</v>
      </c>
      <c r="C118" s="11" t="s">
        <v>181</v>
      </c>
      <c r="D118" s="12">
        <v>5.68</v>
      </c>
      <c r="E118" s="11">
        <f t="shared" si="1"/>
        <v>568</v>
      </c>
      <c r="F118" s="11" t="s">
        <v>13</v>
      </c>
      <c r="G118" s="11" t="s">
        <v>13</v>
      </c>
      <c r="H118" s="20"/>
      <c r="I118" s="22"/>
      <c r="J118" s="22"/>
      <c r="K118" s="22"/>
      <c r="L118" s="22"/>
      <c r="M118" s="22"/>
      <c r="N118" s="22"/>
      <c r="O118" s="22"/>
      <c r="P118" s="22"/>
    </row>
    <row r="119" ht="19" customHeight="1" spans="1:16">
      <c r="A119" s="8" t="s">
        <v>14</v>
      </c>
      <c r="B119" s="8" t="s">
        <v>18</v>
      </c>
      <c r="C119" s="8" t="s">
        <v>182</v>
      </c>
      <c r="D119" s="12">
        <v>3.98</v>
      </c>
      <c r="E119" s="11">
        <f t="shared" si="1"/>
        <v>398</v>
      </c>
      <c r="F119" s="11" t="s">
        <v>13</v>
      </c>
      <c r="G119" s="11" t="s">
        <v>13</v>
      </c>
      <c r="H119" s="20"/>
      <c r="I119" s="22"/>
      <c r="J119" s="22"/>
      <c r="K119" s="22"/>
      <c r="L119" s="22"/>
      <c r="M119" s="22"/>
      <c r="N119" s="22"/>
      <c r="O119" s="22"/>
      <c r="P119" s="22"/>
    </row>
    <row r="120" s="1" customFormat="1" ht="19" customHeight="1" spans="1:16">
      <c r="A120" s="8" t="s">
        <v>14</v>
      </c>
      <c r="B120" s="11" t="s">
        <v>18</v>
      </c>
      <c r="C120" s="11" t="s">
        <v>183</v>
      </c>
      <c r="D120" s="12">
        <v>1.46</v>
      </c>
      <c r="E120" s="11">
        <f t="shared" si="1"/>
        <v>146</v>
      </c>
      <c r="F120" s="11" t="s">
        <v>13</v>
      </c>
      <c r="G120" s="11" t="s">
        <v>13</v>
      </c>
      <c r="H120" s="23" t="s">
        <v>184</v>
      </c>
      <c r="I120" s="22"/>
      <c r="J120" s="22"/>
      <c r="K120" s="22"/>
      <c r="L120" s="22"/>
      <c r="M120" s="22"/>
      <c r="N120" s="22"/>
      <c r="O120" s="22"/>
      <c r="P120" s="22"/>
    </row>
    <row r="121" ht="19" customHeight="1" spans="1:16">
      <c r="A121" s="8" t="s">
        <v>14</v>
      </c>
      <c r="B121" s="11" t="s">
        <v>18</v>
      </c>
      <c r="C121" s="11" t="s">
        <v>185</v>
      </c>
      <c r="D121" s="12">
        <v>0.9</v>
      </c>
      <c r="E121" s="11">
        <f t="shared" si="1"/>
        <v>90</v>
      </c>
      <c r="F121" s="11" t="s">
        <v>13</v>
      </c>
      <c r="G121" s="11" t="s">
        <v>13</v>
      </c>
      <c r="H121" s="9"/>
      <c r="I121" s="22"/>
      <c r="J121" s="22"/>
      <c r="K121" s="22"/>
      <c r="L121" s="22"/>
      <c r="M121" s="22"/>
      <c r="N121" s="22"/>
      <c r="O121" s="22"/>
      <c r="P121" s="22"/>
    </row>
    <row r="122" ht="19" customHeight="1" spans="1:16">
      <c r="A122" s="8" t="s">
        <v>14</v>
      </c>
      <c r="B122" s="11" t="s">
        <v>18</v>
      </c>
      <c r="C122" s="11" t="s">
        <v>186</v>
      </c>
      <c r="D122" s="12">
        <v>3.61</v>
      </c>
      <c r="E122" s="11">
        <f t="shared" si="1"/>
        <v>361</v>
      </c>
      <c r="F122" s="11" t="s">
        <v>13</v>
      </c>
      <c r="G122" s="11" t="s">
        <v>13</v>
      </c>
      <c r="H122" s="20"/>
      <c r="I122" s="22"/>
      <c r="J122" s="22"/>
      <c r="K122" s="22"/>
      <c r="L122" s="22"/>
      <c r="M122" s="22"/>
      <c r="N122" s="22"/>
      <c r="O122" s="22"/>
      <c r="P122" s="22"/>
    </row>
    <row r="123" ht="19" customHeight="1" spans="1:16">
      <c r="A123" s="8" t="s">
        <v>14</v>
      </c>
      <c r="B123" s="11" t="s">
        <v>18</v>
      </c>
      <c r="C123" s="11" t="s">
        <v>187</v>
      </c>
      <c r="D123" s="12">
        <v>11.78</v>
      </c>
      <c r="E123" s="11">
        <f t="shared" si="1"/>
        <v>1178</v>
      </c>
      <c r="F123" s="11" t="s">
        <v>13</v>
      </c>
      <c r="G123" s="11" t="s">
        <v>13</v>
      </c>
      <c r="H123" s="20"/>
      <c r="I123" s="22"/>
      <c r="J123" s="22"/>
      <c r="K123" s="22"/>
      <c r="L123" s="22"/>
      <c r="M123" s="22"/>
      <c r="N123" s="22"/>
      <c r="O123" s="22"/>
      <c r="P123" s="22"/>
    </row>
    <row r="124" ht="19" customHeight="1" spans="1:16">
      <c r="A124" s="8" t="s">
        <v>14</v>
      </c>
      <c r="B124" s="11" t="s">
        <v>18</v>
      </c>
      <c r="C124" s="11" t="s">
        <v>188</v>
      </c>
      <c r="D124" s="12">
        <v>2.78</v>
      </c>
      <c r="E124" s="11">
        <f t="shared" si="1"/>
        <v>278</v>
      </c>
      <c r="F124" s="11" t="s">
        <v>13</v>
      </c>
      <c r="G124" s="11" t="s">
        <v>13</v>
      </c>
      <c r="H124" s="20" t="s">
        <v>189</v>
      </c>
      <c r="I124" s="22"/>
      <c r="J124" s="22"/>
      <c r="K124" s="22"/>
      <c r="L124" s="22"/>
      <c r="M124" s="22"/>
      <c r="N124" s="22"/>
      <c r="O124" s="22"/>
      <c r="P124" s="22"/>
    </row>
    <row r="125" ht="19" customHeight="1" spans="1:16">
      <c r="A125" s="8" t="s">
        <v>14</v>
      </c>
      <c r="B125" s="11" t="s">
        <v>18</v>
      </c>
      <c r="C125" s="11" t="s">
        <v>190</v>
      </c>
      <c r="D125" s="12">
        <v>10.21</v>
      </c>
      <c r="E125" s="11">
        <f t="shared" si="1"/>
        <v>1021</v>
      </c>
      <c r="F125" s="11" t="s">
        <v>13</v>
      </c>
      <c r="G125" s="11" t="s">
        <v>13</v>
      </c>
      <c r="H125" s="20"/>
      <c r="I125" s="22"/>
      <c r="J125" s="22"/>
      <c r="K125" s="22"/>
      <c r="L125" s="22"/>
      <c r="M125" s="22"/>
      <c r="N125" s="22"/>
      <c r="O125" s="22"/>
      <c r="P125" s="22"/>
    </row>
    <row r="126" ht="19" customHeight="1" spans="1:16">
      <c r="A126" s="8" t="s">
        <v>14</v>
      </c>
      <c r="B126" s="8" t="s">
        <v>18</v>
      </c>
      <c r="C126" s="8" t="s">
        <v>191</v>
      </c>
      <c r="D126" s="12">
        <v>4.05</v>
      </c>
      <c r="E126" s="11">
        <f t="shared" si="1"/>
        <v>405</v>
      </c>
      <c r="F126" s="11" t="s">
        <v>13</v>
      </c>
      <c r="G126" s="11" t="s">
        <v>13</v>
      </c>
      <c r="H126" s="20"/>
      <c r="I126" s="22"/>
      <c r="J126" s="22"/>
      <c r="K126" s="22"/>
      <c r="L126" s="22"/>
      <c r="M126" s="22"/>
      <c r="N126" s="22"/>
      <c r="O126" s="22"/>
      <c r="P126" s="22"/>
    </row>
    <row r="127" ht="19" customHeight="1" spans="1:16">
      <c r="A127" s="8" t="s">
        <v>14</v>
      </c>
      <c r="B127" s="9" t="s">
        <v>27</v>
      </c>
      <c r="C127" s="9" t="s">
        <v>192</v>
      </c>
      <c r="D127" s="10">
        <v>3.58</v>
      </c>
      <c r="E127" s="11">
        <f t="shared" si="1"/>
        <v>358</v>
      </c>
      <c r="F127" s="11" t="s">
        <v>13</v>
      </c>
      <c r="G127" s="11" t="s">
        <v>13</v>
      </c>
      <c r="H127" s="9"/>
      <c r="I127" s="22"/>
      <c r="J127" s="22"/>
      <c r="K127" s="22"/>
      <c r="L127" s="22"/>
      <c r="M127" s="22"/>
      <c r="N127" s="22"/>
      <c r="O127" s="22"/>
      <c r="P127" s="22"/>
    </row>
    <row r="128" ht="19" customHeight="1" spans="1:16">
      <c r="A128" s="8" t="s">
        <v>14</v>
      </c>
      <c r="B128" s="9" t="s">
        <v>27</v>
      </c>
      <c r="C128" s="9" t="s">
        <v>193</v>
      </c>
      <c r="D128" s="10">
        <v>3.2</v>
      </c>
      <c r="E128" s="11">
        <f t="shared" si="1"/>
        <v>320</v>
      </c>
      <c r="F128" s="11" t="s">
        <v>13</v>
      </c>
      <c r="G128" s="11" t="s">
        <v>13</v>
      </c>
      <c r="H128" s="20"/>
      <c r="I128" s="22"/>
      <c r="J128" s="22"/>
      <c r="K128" s="22"/>
      <c r="L128" s="22"/>
      <c r="M128" s="22"/>
      <c r="N128" s="22"/>
      <c r="O128" s="22"/>
      <c r="P128" s="22"/>
    </row>
    <row r="129" ht="19" customHeight="1" spans="1:16">
      <c r="A129" s="8" t="s">
        <v>14</v>
      </c>
      <c r="B129" s="9" t="s">
        <v>27</v>
      </c>
      <c r="C129" s="9" t="s">
        <v>194</v>
      </c>
      <c r="D129" s="10">
        <v>3.1</v>
      </c>
      <c r="E129" s="11">
        <f t="shared" si="1"/>
        <v>310</v>
      </c>
      <c r="F129" s="11" t="s">
        <v>13</v>
      </c>
      <c r="G129" s="11" t="s">
        <v>13</v>
      </c>
      <c r="H129" s="20"/>
      <c r="I129" s="22"/>
      <c r="J129" s="22"/>
      <c r="K129" s="22"/>
      <c r="L129" s="22"/>
      <c r="M129" s="22"/>
      <c r="N129" s="22"/>
      <c r="O129" s="22"/>
      <c r="P129" s="22"/>
    </row>
    <row r="130" ht="19" customHeight="1" spans="1:16">
      <c r="A130" s="8" t="s">
        <v>14</v>
      </c>
      <c r="B130" s="20" t="s">
        <v>27</v>
      </c>
      <c r="C130" s="20" t="s">
        <v>195</v>
      </c>
      <c r="D130" s="10">
        <v>2.3</v>
      </c>
      <c r="E130" s="11">
        <f t="shared" si="1"/>
        <v>230</v>
      </c>
      <c r="F130" s="11" t="s">
        <v>13</v>
      </c>
      <c r="G130" s="11" t="s">
        <v>13</v>
      </c>
      <c r="H130" s="18" t="s">
        <v>196</v>
      </c>
      <c r="I130" s="22"/>
      <c r="J130" s="22"/>
      <c r="K130" s="22"/>
      <c r="L130" s="22"/>
      <c r="M130" s="22"/>
      <c r="N130" s="22"/>
      <c r="O130" s="22"/>
      <c r="P130" s="22"/>
    </row>
    <row r="131" ht="19" customHeight="1" spans="1:16">
      <c r="A131" s="8" t="s">
        <v>14</v>
      </c>
      <c r="B131" s="9" t="s">
        <v>27</v>
      </c>
      <c r="C131" s="9" t="s">
        <v>197</v>
      </c>
      <c r="D131" s="10">
        <v>5.99</v>
      </c>
      <c r="E131" s="11">
        <f t="shared" si="1"/>
        <v>599</v>
      </c>
      <c r="F131" s="11" t="s">
        <v>13</v>
      </c>
      <c r="G131" s="11" t="s">
        <v>13</v>
      </c>
      <c r="H131" s="9"/>
      <c r="I131" s="22"/>
      <c r="J131" s="22"/>
      <c r="K131" s="22"/>
      <c r="L131" s="22"/>
      <c r="M131" s="22"/>
      <c r="N131" s="22"/>
      <c r="O131" s="22"/>
      <c r="P131" s="22"/>
    </row>
    <row r="132" ht="19" customHeight="1" spans="1:16">
      <c r="A132" s="8" t="s">
        <v>14</v>
      </c>
      <c r="B132" s="9" t="s">
        <v>27</v>
      </c>
      <c r="C132" s="9" t="s">
        <v>198</v>
      </c>
      <c r="D132" s="10">
        <v>1.02</v>
      </c>
      <c r="E132" s="11">
        <f t="shared" si="1"/>
        <v>102</v>
      </c>
      <c r="F132" s="11" t="s">
        <v>13</v>
      </c>
      <c r="G132" s="11" t="s">
        <v>13</v>
      </c>
      <c r="H132" s="20"/>
      <c r="I132" s="22"/>
      <c r="J132" s="22"/>
      <c r="K132" s="22"/>
      <c r="L132" s="22"/>
      <c r="M132" s="22"/>
      <c r="N132" s="22"/>
      <c r="O132" s="22"/>
      <c r="P132" s="22"/>
    </row>
    <row r="133" ht="19" customHeight="1" spans="1:16">
      <c r="A133" s="8" t="s">
        <v>14</v>
      </c>
      <c r="B133" s="20" t="s">
        <v>27</v>
      </c>
      <c r="C133" s="20" t="s">
        <v>199</v>
      </c>
      <c r="D133" s="10">
        <v>2.05</v>
      </c>
      <c r="E133" s="11">
        <f t="shared" ref="E133:E196" si="2">D133*100</f>
        <v>205</v>
      </c>
      <c r="F133" s="11" t="s">
        <v>13</v>
      </c>
      <c r="G133" s="11" t="s">
        <v>13</v>
      </c>
      <c r="H133" s="9"/>
      <c r="I133" s="22"/>
      <c r="J133" s="22"/>
      <c r="K133" s="22"/>
      <c r="L133" s="22"/>
      <c r="M133" s="22"/>
      <c r="N133" s="22"/>
      <c r="O133" s="22"/>
      <c r="P133" s="22"/>
    </row>
    <row r="134" ht="19" customHeight="1" spans="1:16">
      <c r="A134" s="8" t="s">
        <v>14</v>
      </c>
      <c r="B134" s="20" t="s">
        <v>27</v>
      </c>
      <c r="C134" s="20" t="s">
        <v>200</v>
      </c>
      <c r="D134" s="10">
        <v>4.22</v>
      </c>
      <c r="E134" s="11">
        <f t="shared" si="2"/>
        <v>422</v>
      </c>
      <c r="F134" s="11" t="s">
        <v>13</v>
      </c>
      <c r="G134" s="11" t="s">
        <v>13</v>
      </c>
      <c r="H134" s="20"/>
      <c r="I134" s="22"/>
      <c r="J134" s="22"/>
      <c r="K134" s="22"/>
      <c r="L134" s="22"/>
      <c r="M134" s="22"/>
      <c r="N134" s="22"/>
      <c r="O134" s="22"/>
      <c r="P134" s="22"/>
    </row>
    <row r="135" ht="19" customHeight="1" spans="1:16">
      <c r="A135" s="8" t="s">
        <v>14</v>
      </c>
      <c r="B135" s="9" t="s">
        <v>27</v>
      </c>
      <c r="C135" s="9" t="s">
        <v>201</v>
      </c>
      <c r="D135" s="10">
        <v>1.8</v>
      </c>
      <c r="E135" s="11">
        <f t="shared" si="2"/>
        <v>180</v>
      </c>
      <c r="F135" s="11" t="s">
        <v>13</v>
      </c>
      <c r="G135" s="11" t="s">
        <v>13</v>
      </c>
      <c r="H135" s="9"/>
      <c r="I135" s="22"/>
      <c r="J135" s="22"/>
      <c r="K135" s="22"/>
      <c r="L135" s="22"/>
      <c r="M135" s="22"/>
      <c r="N135" s="22"/>
      <c r="O135" s="22"/>
      <c r="P135" s="22"/>
    </row>
    <row r="136" ht="19" customHeight="1" spans="1:16">
      <c r="A136" s="8" t="s">
        <v>14</v>
      </c>
      <c r="B136" s="9" t="s">
        <v>27</v>
      </c>
      <c r="C136" s="9" t="s">
        <v>202</v>
      </c>
      <c r="D136" s="10">
        <v>3.56</v>
      </c>
      <c r="E136" s="11">
        <f t="shared" si="2"/>
        <v>356</v>
      </c>
      <c r="F136" s="11" t="s">
        <v>13</v>
      </c>
      <c r="G136" s="11" t="s">
        <v>13</v>
      </c>
      <c r="H136" s="9"/>
      <c r="I136" s="22"/>
      <c r="J136" s="22"/>
      <c r="K136" s="22"/>
      <c r="L136" s="22"/>
      <c r="M136" s="22"/>
      <c r="N136" s="22"/>
      <c r="O136" s="22"/>
      <c r="P136" s="22"/>
    </row>
    <row r="137" ht="19" customHeight="1" spans="1:16">
      <c r="A137" s="8" t="s">
        <v>14</v>
      </c>
      <c r="B137" s="20" t="s">
        <v>27</v>
      </c>
      <c r="C137" s="20" t="s">
        <v>203</v>
      </c>
      <c r="D137" s="10">
        <v>2.91</v>
      </c>
      <c r="E137" s="11">
        <f t="shared" si="2"/>
        <v>291</v>
      </c>
      <c r="F137" s="11" t="s">
        <v>13</v>
      </c>
      <c r="G137" s="11" t="s">
        <v>13</v>
      </c>
      <c r="H137" s="9"/>
      <c r="I137" s="22"/>
      <c r="J137" s="22"/>
      <c r="K137" s="22"/>
      <c r="L137" s="22"/>
      <c r="M137" s="22"/>
      <c r="N137" s="22"/>
      <c r="O137" s="22"/>
      <c r="P137" s="22"/>
    </row>
    <row r="138" ht="19" customHeight="1" spans="1:16">
      <c r="A138" s="8" t="s">
        <v>14</v>
      </c>
      <c r="B138" s="9" t="s">
        <v>26</v>
      </c>
      <c r="C138" s="9" t="s">
        <v>204</v>
      </c>
      <c r="D138" s="10">
        <v>4.26</v>
      </c>
      <c r="E138" s="11">
        <f t="shared" si="2"/>
        <v>426</v>
      </c>
      <c r="F138" s="11" t="s">
        <v>13</v>
      </c>
      <c r="G138" s="11" t="s">
        <v>13</v>
      </c>
      <c r="H138" s="9"/>
      <c r="I138" s="22"/>
      <c r="J138" s="22"/>
      <c r="K138" s="22"/>
      <c r="L138" s="22"/>
      <c r="M138" s="22"/>
      <c r="N138" s="22"/>
      <c r="O138" s="22"/>
      <c r="P138" s="22"/>
    </row>
    <row r="139" ht="19" customHeight="1" spans="1:16">
      <c r="A139" s="8" t="s">
        <v>14</v>
      </c>
      <c r="B139" s="20" t="s">
        <v>26</v>
      </c>
      <c r="C139" s="20" t="s">
        <v>205</v>
      </c>
      <c r="D139" s="10">
        <v>2.12</v>
      </c>
      <c r="E139" s="11">
        <f t="shared" si="2"/>
        <v>212</v>
      </c>
      <c r="F139" s="11" t="s">
        <v>13</v>
      </c>
      <c r="G139" s="11" t="s">
        <v>13</v>
      </c>
      <c r="H139" s="9"/>
      <c r="I139" s="22"/>
      <c r="J139" s="22"/>
      <c r="K139" s="22"/>
      <c r="L139" s="22"/>
      <c r="M139" s="22"/>
      <c r="N139" s="22"/>
      <c r="O139" s="22"/>
      <c r="P139" s="22"/>
    </row>
    <row r="140" ht="19" customHeight="1" spans="1:16">
      <c r="A140" s="8" t="s">
        <v>14</v>
      </c>
      <c r="B140" s="9" t="s">
        <v>26</v>
      </c>
      <c r="C140" s="9" t="s">
        <v>206</v>
      </c>
      <c r="D140" s="10">
        <v>7.06</v>
      </c>
      <c r="E140" s="11">
        <f t="shared" si="2"/>
        <v>706</v>
      </c>
      <c r="F140" s="11" t="s">
        <v>13</v>
      </c>
      <c r="G140" s="11" t="s">
        <v>13</v>
      </c>
      <c r="H140" s="9"/>
      <c r="I140" s="22"/>
      <c r="J140" s="22"/>
      <c r="K140" s="22"/>
      <c r="L140" s="22"/>
      <c r="M140" s="22"/>
      <c r="N140" s="22"/>
      <c r="O140" s="22"/>
      <c r="P140" s="22"/>
    </row>
    <row r="141" ht="19" customHeight="1" spans="1:16">
      <c r="A141" s="8" t="s">
        <v>14</v>
      </c>
      <c r="B141" s="9" t="s">
        <v>26</v>
      </c>
      <c r="C141" s="9" t="s">
        <v>207</v>
      </c>
      <c r="D141" s="10">
        <v>8.19</v>
      </c>
      <c r="E141" s="11">
        <f t="shared" si="2"/>
        <v>819</v>
      </c>
      <c r="F141" s="11" t="s">
        <v>13</v>
      </c>
      <c r="G141" s="11" t="s">
        <v>13</v>
      </c>
      <c r="H141" s="9"/>
      <c r="I141" s="22"/>
      <c r="J141" s="22"/>
      <c r="K141" s="22"/>
      <c r="L141" s="22"/>
      <c r="M141" s="22"/>
      <c r="N141" s="22"/>
      <c r="O141" s="22"/>
      <c r="P141" s="22"/>
    </row>
    <row r="142" ht="19" customHeight="1" spans="1:16">
      <c r="A142" s="8" t="s">
        <v>14</v>
      </c>
      <c r="B142" s="9" t="s">
        <v>26</v>
      </c>
      <c r="C142" s="9" t="s">
        <v>208</v>
      </c>
      <c r="D142" s="10">
        <v>5.68</v>
      </c>
      <c r="E142" s="11">
        <f t="shared" si="2"/>
        <v>568</v>
      </c>
      <c r="F142" s="11" t="s">
        <v>13</v>
      </c>
      <c r="G142" s="11" t="s">
        <v>13</v>
      </c>
      <c r="H142" s="20"/>
      <c r="I142" s="22"/>
      <c r="J142" s="22"/>
      <c r="K142" s="22"/>
      <c r="L142" s="22"/>
      <c r="M142" s="22"/>
      <c r="N142" s="22"/>
      <c r="O142" s="22"/>
      <c r="P142" s="22"/>
    </row>
    <row r="143" ht="19" customHeight="1" spans="1:16">
      <c r="A143" s="8" t="s">
        <v>14</v>
      </c>
      <c r="B143" s="9" t="s">
        <v>26</v>
      </c>
      <c r="C143" s="9" t="s">
        <v>209</v>
      </c>
      <c r="D143" s="10">
        <v>4.66</v>
      </c>
      <c r="E143" s="11">
        <f t="shared" si="2"/>
        <v>466</v>
      </c>
      <c r="F143" s="11" t="s">
        <v>13</v>
      </c>
      <c r="G143" s="11" t="s">
        <v>13</v>
      </c>
      <c r="H143" s="20"/>
      <c r="I143" s="22"/>
      <c r="J143" s="22"/>
      <c r="K143" s="22"/>
      <c r="L143" s="22"/>
      <c r="M143" s="22"/>
      <c r="N143" s="22"/>
      <c r="O143" s="22"/>
      <c r="P143" s="22"/>
    </row>
    <row r="144" ht="19" customHeight="1" spans="1:16">
      <c r="A144" s="8" t="s">
        <v>14</v>
      </c>
      <c r="B144" s="9" t="s">
        <v>26</v>
      </c>
      <c r="C144" s="9" t="s">
        <v>210</v>
      </c>
      <c r="D144" s="10">
        <v>3.72</v>
      </c>
      <c r="E144" s="11">
        <f t="shared" si="2"/>
        <v>372</v>
      </c>
      <c r="F144" s="11" t="s">
        <v>13</v>
      </c>
      <c r="G144" s="11" t="s">
        <v>13</v>
      </c>
      <c r="H144" s="9"/>
      <c r="I144" s="22"/>
      <c r="J144" s="22"/>
      <c r="K144" s="22"/>
      <c r="L144" s="22"/>
      <c r="M144" s="22"/>
      <c r="N144" s="22"/>
      <c r="O144" s="22"/>
      <c r="P144" s="22"/>
    </row>
    <row r="145" ht="19" customHeight="1" spans="1:16">
      <c r="A145" s="8" t="s">
        <v>14</v>
      </c>
      <c r="B145" s="9" t="s">
        <v>26</v>
      </c>
      <c r="C145" s="9" t="s">
        <v>211</v>
      </c>
      <c r="D145" s="10">
        <v>1.64</v>
      </c>
      <c r="E145" s="11">
        <f t="shared" si="2"/>
        <v>164</v>
      </c>
      <c r="F145" s="11" t="s">
        <v>13</v>
      </c>
      <c r="G145" s="11" t="s">
        <v>13</v>
      </c>
      <c r="H145" s="9" t="s">
        <v>212</v>
      </c>
      <c r="I145" s="22"/>
      <c r="J145" s="22"/>
      <c r="K145" s="22"/>
      <c r="L145" s="22"/>
      <c r="M145" s="22"/>
      <c r="N145" s="22"/>
      <c r="O145" s="22"/>
      <c r="P145" s="22"/>
    </row>
    <row r="146" ht="19" customHeight="1" spans="1:16">
      <c r="A146" s="8" t="s">
        <v>14</v>
      </c>
      <c r="B146" s="9" t="s">
        <v>26</v>
      </c>
      <c r="C146" s="9" t="s">
        <v>213</v>
      </c>
      <c r="D146" s="10">
        <v>4.2</v>
      </c>
      <c r="E146" s="11">
        <f t="shared" si="2"/>
        <v>420</v>
      </c>
      <c r="F146" s="11" t="s">
        <v>13</v>
      </c>
      <c r="G146" s="11" t="s">
        <v>13</v>
      </c>
      <c r="H146" s="9" t="s">
        <v>214</v>
      </c>
      <c r="I146" s="22"/>
      <c r="J146" s="22"/>
      <c r="K146" s="22"/>
      <c r="L146" s="22"/>
      <c r="M146" s="22"/>
      <c r="N146" s="22"/>
      <c r="O146" s="22"/>
      <c r="P146" s="22"/>
    </row>
    <row r="147" ht="19" customHeight="1" spans="1:16">
      <c r="A147" s="8" t="s">
        <v>14</v>
      </c>
      <c r="B147" s="20" t="s">
        <v>26</v>
      </c>
      <c r="C147" s="20" t="s">
        <v>215</v>
      </c>
      <c r="D147" s="10">
        <v>5.64</v>
      </c>
      <c r="E147" s="11">
        <f t="shared" si="2"/>
        <v>564</v>
      </c>
      <c r="F147" s="11" t="s">
        <v>13</v>
      </c>
      <c r="G147" s="11" t="s">
        <v>13</v>
      </c>
      <c r="H147" s="18" t="s">
        <v>216</v>
      </c>
      <c r="I147" s="22"/>
      <c r="J147" s="22"/>
      <c r="K147" s="22"/>
      <c r="L147" s="22"/>
      <c r="M147" s="22"/>
      <c r="N147" s="22"/>
      <c r="O147" s="22"/>
      <c r="P147" s="22"/>
    </row>
    <row r="148" ht="19" customHeight="1" spans="1:16">
      <c r="A148" s="8" t="s">
        <v>14</v>
      </c>
      <c r="B148" s="20" t="s">
        <v>26</v>
      </c>
      <c r="C148" s="20" t="s">
        <v>217</v>
      </c>
      <c r="D148" s="10">
        <v>1.6</v>
      </c>
      <c r="E148" s="11">
        <f t="shared" si="2"/>
        <v>160</v>
      </c>
      <c r="F148" s="11" t="s">
        <v>13</v>
      </c>
      <c r="G148" s="11" t="s">
        <v>13</v>
      </c>
      <c r="H148" s="9"/>
      <c r="I148" s="22"/>
      <c r="J148" s="22"/>
      <c r="K148" s="22"/>
      <c r="L148" s="22"/>
      <c r="M148" s="22"/>
      <c r="N148" s="22"/>
      <c r="O148" s="22"/>
      <c r="P148" s="22"/>
    </row>
    <row r="149" ht="19" customHeight="1" spans="1:16">
      <c r="A149" s="8" t="s">
        <v>14</v>
      </c>
      <c r="B149" s="9" t="s">
        <v>26</v>
      </c>
      <c r="C149" s="9" t="s">
        <v>218</v>
      </c>
      <c r="D149" s="10">
        <v>4.92</v>
      </c>
      <c r="E149" s="11">
        <f t="shared" si="2"/>
        <v>492</v>
      </c>
      <c r="F149" s="11" t="s">
        <v>13</v>
      </c>
      <c r="G149" s="11" t="s">
        <v>13</v>
      </c>
      <c r="H149" s="20"/>
      <c r="I149" s="22"/>
      <c r="J149" s="22"/>
      <c r="K149" s="22"/>
      <c r="L149" s="22"/>
      <c r="M149" s="22"/>
      <c r="N149" s="22"/>
      <c r="O149" s="22"/>
      <c r="P149" s="22"/>
    </row>
    <row r="150" ht="19" customHeight="1" spans="1:16">
      <c r="A150" s="8" t="s">
        <v>14</v>
      </c>
      <c r="B150" s="9" t="s">
        <v>26</v>
      </c>
      <c r="C150" s="9" t="s">
        <v>219</v>
      </c>
      <c r="D150" s="10">
        <v>1.26</v>
      </c>
      <c r="E150" s="11">
        <f t="shared" si="2"/>
        <v>126</v>
      </c>
      <c r="F150" s="11" t="s">
        <v>13</v>
      </c>
      <c r="G150" s="11" t="s">
        <v>13</v>
      </c>
      <c r="H150" s="9"/>
      <c r="I150" s="22"/>
      <c r="J150" s="22"/>
      <c r="K150" s="22"/>
      <c r="L150" s="22"/>
      <c r="M150" s="22"/>
      <c r="N150" s="22"/>
      <c r="O150" s="22"/>
      <c r="P150" s="22"/>
    </row>
    <row r="151" ht="19" customHeight="1" spans="1:16">
      <c r="A151" s="8" t="s">
        <v>14</v>
      </c>
      <c r="B151" s="9" t="s">
        <v>26</v>
      </c>
      <c r="C151" s="9" t="s">
        <v>220</v>
      </c>
      <c r="D151" s="10">
        <v>8.22</v>
      </c>
      <c r="E151" s="11">
        <f t="shared" si="2"/>
        <v>822</v>
      </c>
      <c r="F151" s="11" t="s">
        <v>13</v>
      </c>
      <c r="G151" s="11" t="s">
        <v>13</v>
      </c>
      <c r="H151" s="9"/>
      <c r="I151" s="22"/>
      <c r="J151" s="22"/>
      <c r="K151" s="22"/>
      <c r="L151" s="22"/>
      <c r="M151" s="22"/>
      <c r="N151" s="22"/>
      <c r="O151" s="22"/>
      <c r="P151" s="22"/>
    </row>
    <row r="152" ht="19" customHeight="1" spans="1:16">
      <c r="A152" s="8" t="s">
        <v>14</v>
      </c>
      <c r="B152" s="9" t="s">
        <v>26</v>
      </c>
      <c r="C152" s="9" t="s">
        <v>221</v>
      </c>
      <c r="D152" s="10">
        <v>7.4</v>
      </c>
      <c r="E152" s="11">
        <f t="shared" si="2"/>
        <v>740</v>
      </c>
      <c r="F152" s="11" t="s">
        <v>13</v>
      </c>
      <c r="G152" s="11" t="s">
        <v>13</v>
      </c>
      <c r="H152" s="9"/>
      <c r="I152" s="22"/>
      <c r="J152" s="22"/>
      <c r="K152" s="22"/>
      <c r="L152" s="22"/>
      <c r="M152" s="22"/>
      <c r="N152" s="22"/>
      <c r="O152" s="22"/>
      <c r="P152" s="22"/>
    </row>
    <row r="153" ht="19" customHeight="1" spans="1:16">
      <c r="A153" s="8" t="s">
        <v>14</v>
      </c>
      <c r="B153" s="9" t="s">
        <v>26</v>
      </c>
      <c r="C153" s="9" t="s">
        <v>222</v>
      </c>
      <c r="D153" s="10">
        <v>2.16</v>
      </c>
      <c r="E153" s="11">
        <f t="shared" si="2"/>
        <v>216</v>
      </c>
      <c r="F153" s="11" t="s">
        <v>13</v>
      </c>
      <c r="G153" s="11" t="s">
        <v>13</v>
      </c>
      <c r="H153" s="9" t="s">
        <v>223</v>
      </c>
      <c r="I153" s="22"/>
      <c r="J153" s="22"/>
      <c r="K153" s="22"/>
      <c r="L153" s="22"/>
      <c r="M153" s="22"/>
      <c r="N153" s="22"/>
      <c r="O153" s="22"/>
      <c r="P153" s="22"/>
    </row>
    <row r="154" ht="19" customHeight="1" spans="1:16">
      <c r="A154" s="8" t="s">
        <v>14</v>
      </c>
      <c r="B154" s="20" t="s">
        <v>26</v>
      </c>
      <c r="C154" s="20" t="s">
        <v>224</v>
      </c>
      <c r="D154" s="10">
        <v>7.36</v>
      </c>
      <c r="E154" s="11">
        <f t="shared" si="2"/>
        <v>736</v>
      </c>
      <c r="F154" s="11" t="s">
        <v>13</v>
      </c>
      <c r="G154" s="11" t="s">
        <v>13</v>
      </c>
      <c r="H154" s="9"/>
      <c r="I154" s="22"/>
      <c r="J154" s="22"/>
      <c r="K154" s="22"/>
      <c r="L154" s="22"/>
      <c r="M154" s="22"/>
      <c r="N154" s="22"/>
      <c r="O154" s="22"/>
      <c r="P154" s="22"/>
    </row>
    <row r="155" ht="19" customHeight="1" spans="1:16">
      <c r="A155" s="8" t="s">
        <v>14</v>
      </c>
      <c r="B155" s="9" t="s">
        <v>26</v>
      </c>
      <c r="C155" s="9" t="s">
        <v>225</v>
      </c>
      <c r="D155" s="10">
        <v>1.18</v>
      </c>
      <c r="E155" s="11">
        <f t="shared" si="2"/>
        <v>118</v>
      </c>
      <c r="F155" s="11" t="s">
        <v>13</v>
      </c>
      <c r="G155" s="11" t="s">
        <v>13</v>
      </c>
      <c r="H155" s="9"/>
      <c r="I155" s="22"/>
      <c r="J155" s="22"/>
      <c r="K155" s="22"/>
      <c r="L155" s="22"/>
      <c r="M155" s="22"/>
      <c r="N155" s="22"/>
      <c r="O155" s="22"/>
      <c r="P155" s="22"/>
    </row>
    <row r="156" ht="19" customHeight="1" spans="1:16">
      <c r="A156" s="8" t="s">
        <v>14</v>
      </c>
      <c r="B156" s="9" t="s">
        <v>26</v>
      </c>
      <c r="C156" s="9" t="s">
        <v>226</v>
      </c>
      <c r="D156" s="10">
        <v>3.94</v>
      </c>
      <c r="E156" s="11">
        <f t="shared" si="2"/>
        <v>394</v>
      </c>
      <c r="F156" s="11" t="s">
        <v>13</v>
      </c>
      <c r="G156" s="11" t="s">
        <v>13</v>
      </c>
      <c r="H156" s="9"/>
      <c r="I156" s="22"/>
      <c r="J156" s="22"/>
      <c r="K156" s="22"/>
      <c r="L156" s="22"/>
      <c r="M156" s="22"/>
      <c r="N156" s="22"/>
      <c r="O156" s="22"/>
      <c r="P156" s="22"/>
    </row>
    <row r="157" ht="19" customHeight="1" spans="1:16">
      <c r="A157" s="8" t="s">
        <v>14</v>
      </c>
      <c r="B157" s="9" t="s">
        <v>26</v>
      </c>
      <c r="C157" s="9" t="s">
        <v>227</v>
      </c>
      <c r="D157" s="10">
        <v>2.22</v>
      </c>
      <c r="E157" s="11">
        <f t="shared" si="2"/>
        <v>222</v>
      </c>
      <c r="F157" s="11" t="s">
        <v>13</v>
      </c>
      <c r="G157" s="11" t="s">
        <v>13</v>
      </c>
      <c r="H157" s="20" t="s">
        <v>228</v>
      </c>
      <c r="I157" s="22"/>
      <c r="J157" s="22"/>
      <c r="K157" s="22"/>
      <c r="L157" s="22"/>
      <c r="M157" s="22"/>
      <c r="N157" s="22"/>
      <c r="O157" s="22"/>
      <c r="P157" s="22"/>
    </row>
    <row r="158" ht="19" customHeight="1" spans="1:16">
      <c r="A158" s="8" t="s">
        <v>14</v>
      </c>
      <c r="B158" s="9" t="s">
        <v>26</v>
      </c>
      <c r="C158" s="9" t="s">
        <v>229</v>
      </c>
      <c r="D158" s="10">
        <v>2.91</v>
      </c>
      <c r="E158" s="11">
        <f t="shared" si="2"/>
        <v>291</v>
      </c>
      <c r="F158" s="11" t="s">
        <v>13</v>
      </c>
      <c r="G158" s="11" t="s">
        <v>13</v>
      </c>
      <c r="H158" s="9"/>
      <c r="I158" s="22"/>
      <c r="J158" s="22"/>
      <c r="K158" s="22"/>
      <c r="L158" s="22"/>
      <c r="M158" s="22"/>
      <c r="N158" s="22"/>
      <c r="O158" s="22"/>
      <c r="P158" s="22"/>
    </row>
    <row r="159" ht="19" customHeight="1" spans="1:16">
      <c r="A159" s="8" t="s">
        <v>14</v>
      </c>
      <c r="B159" s="9" t="s">
        <v>26</v>
      </c>
      <c r="C159" s="10" t="s">
        <v>230</v>
      </c>
      <c r="D159" s="10">
        <v>2.79</v>
      </c>
      <c r="E159" s="11">
        <f t="shared" si="2"/>
        <v>279</v>
      </c>
      <c r="F159" s="11" t="s">
        <v>13</v>
      </c>
      <c r="G159" s="11" t="s">
        <v>13</v>
      </c>
      <c r="H159" s="9"/>
      <c r="I159" s="22"/>
      <c r="J159" s="22"/>
      <c r="K159" s="22"/>
      <c r="L159" s="22"/>
      <c r="M159" s="22"/>
      <c r="N159" s="22"/>
      <c r="O159" s="22"/>
      <c r="P159" s="22"/>
    </row>
    <row r="160" ht="19" customHeight="1" spans="1:16">
      <c r="A160" s="8" t="s">
        <v>14</v>
      </c>
      <c r="B160" s="9" t="s">
        <v>26</v>
      </c>
      <c r="C160" s="10" t="s">
        <v>231</v>
      </c>
      <c r="D160" s="10">
        <v>3.15</v>
      </c>
      <c r="E160" s="11">
        <f t="shared" si="2"/>
        <v>315</v>
      </c>
      <c r="F160" s="11" t="s">
        <v>13</v>
      </c>
      <c r="G160" s="11" t="s">
        <v>13</v>
      </c>
      <c r="H160" s="9"/>
      <c r="I160" s="22"/>
      <c r="J160" s="22"/>
      <c r="K160" s="22"/>
      <c r="L160" s="22"/>
      <c r="M160" s="22"/>
      <c r="N160" s="22"/>
      <c r="O160" s="22"/>
      <c r="P160" s="22"/>
    </row>
    <row r="161" ht="19" customHeight="1" spans="1:16">
      <c r="A161" s="8" t="s">
        <v>14</v>
      </c>
      <c r="B161" s="9" t="s">
        <v>26</v>
      </c>
      <c r="C161" s="10" t="s">
        <v>232</v>
      </c>
      <c r="D161" s="10">
        <v>1.89</v>
      </c>
      <c r="E161" s="11">
        <f t="shared" si="2"/>
        <v>189</v>
      </c>
      <c r="F161" s="11" t="s">
        <v>13</v>
      </c>
      <c r="G161" s="11" t="s">
        <v>13</v>
      </c>
      <c r="H161" s="9"/>
      <c r="I161" s="22"/>
      <c r="J161" s="22"/>
      <c r="K161" s="22"/>
      <c r="L161" s="22"/>
      <c r="M161" s="22"/>
      <c r="N161" s="22"/>
      <c r="O161" s="22"/>
      <c r="P161" s="22"/>
    </row>
    <row r="162" ht="19" customHeight="1" spans="1:16">
      <c r="A162" s="8" t="s">
        <v>14</v>
      </c>
      <c r="B162" s="20" t="s">
        <v>26</v>
      </c>
      <c r="C162" s="10" t="s">
        <v>227</v>
      </c>
      <c r="D162" s="10">
        <v>1</v>
      </c>
      <c r="E162" s="11">
        <f t="shared" si="2"/>
        <v>100</v>
      </c>
      <c r="F162" s="11" t="s">
        <v>13</v>
      </c>
      <c r="G162" s="11" t="s">
        <v>13</v>
      </c>
      <c r="H162" s="9"/>
      <c r="I162" s="22"/>
      <c r="J162" s="22"/>
      <c r="K162" s="22"/>
      <c r="L162" s="22"/>
      <c r="M162" s="22"/>
      <c r="N162" s="22"/>
      <c r="O162" s="22"/>
      <c r="P162" s="22"/>
    </row>
    <row r="163" ht="19" customHeight="1" spans="1:16">
      <c r="A163" s="8" t="s">
        <v>14</v>
      </c>
      <c r="B163" s="9" t="s">
        <v>26</v>
      </c>
      <c r="C163" s="9" t="s">
        <v>233</v>
      </c>
      <c r="D163" s="10">
        <v>2.66</v>
      </c>
      <c r="E163" s="11">
        <f t="shared" si="2"/>
        <v>266</v>
      </c>
      <c r="F163" s="11" t="s">
        <v>13</v>
      </c>
      <c r="G163" s="11" t="s">
        <v>13</v>
      </c>
      <c r="H163" s="9"/>
      <c r="I163" s="22"/>
      <c r="J163" s="22"/>
      <c r="K163" s="22"/>
      <c r="L163" s="22"/>
      <c r="M163" s="22"/>
      <c r="N163" s="22"/>
      <c r="O163" s="22"/>
      <c r="P163" s="22"/>
    </row>
    <row r="164" ht="19" customHeight="1" spans="1:16">
      <c r="A164" s="8" t="s">
        <v>14</v>
      </c>
      <c r="B164" s="9" t="s">
        <v>26</v>
      </c>
      <c r="C164" s="9" t="s">
        <v>234</v>
      </c>
      <c r="D164" s="10">
        <v>1.79</v>
      </c>
      <c r="E164" s="11">
        <f t="shared" si="2"/>
        <v>179</v>
      </c>
      <c r="F164" s="11" t="s">
        <v>13</v>
      </c>
      <c r="G164" s="11" t="s">
        <v>13</v>
      </c>
      <c r="H164" s="9" t="s">
        <v>235</v>
      </c>
      <c r="I164" s="22"/>
      <c r="J164" s="22"/>
      <c r="K164" s="22"/>
      <c r="L164" s="22"/>
      <c r="M164" s="22"/>
      <c r="N164" s="22"/>
      <c r="O164" s="22"/>
      <c r="P164" s="22"/>
    </row>
    <row r="165" ht="19" customHeight="1" spans="1:16">
      <c r="A165" s="8" t="s">
        <v>14</v>
      </c>
      <c r="B165" s="9" t="s">
        <v>25</v>
      </c>
      <c r="C165" s="9" t="s">
        <v>236</v>
      </c>
      <c r="D165" s="10">
        <v>2.38</v>
      </c>
      <c r="E165" s="11">
        <f t="shared" si="2"/>
        <v>238</v>
      </c>
      <c r="F165" s="11" t="s">
        <v>13</v>
      </c>
      <c r="G165" s="11" t="s">
        <v>13</v>
      </c>
      <c r="H165" s="9"/>
      <c r="I165" s="22"/>
      <c r="J165" s="22"/>
      <c r="K165" s="22"/>
      <c r="L165" s="22"/>
      <c r="M165" s="22"/>
      <c r="N165" s="22"/>
      <c r="O165" s="22"/>
      <c r="P165" s="22"/>
    </row>
    <row r="166" ht="19" customHeight="1" spans="1:16">
      <c r="A166" s="8" t="s">
        <v>14</v>
      </c>
      <c r="B166" s="9" t="s">
        <v>25</v>
      </c>
      <c r="C166" s="9" t="s">
        <v>237</v>
      </c>
      <c r="D166" s="10">
        <v>1.86</v>
      </c>
      <c r="E166" s="11">
        <f t="shared" si="2"/>
        <v>186</v>
      </c>
      <c r="F166" s="11" t="s">
        <v>13</v>
      </c>
      <c r="G166" s="11" t="s">
        <v>13</v>
      </c>
      <c r="H166" s="9"/>
      <c r="I166" s="22"/>
      <c r="J166" s="22"/>
      <c r="K166" s="22"/>
      <c r="L166" s="22"/>
      <c r="M166" s="22"/>
      <c r="N166" s="22"/>
      <c r="O166" s="22"/>
      <c r="P166" s="22"/>
    </row>
    <row r="167" ht="19" customHeight="1" spans="1:16">
      <c r="A167" s="8" t="s">
        <v>14</v>
      </c>
      <c r="B167" s="9" t="s">
        <v>25</v>
      </c>
      <c r="C167" s="9" t="s">
        <v>238</v>
      </c>
      <c r="D167" s="10">
        <v>1.45</v>
      </c>
      <c r="E167" s="11">
        <f t="shared" si="2"/>
        <v>145</v>
      </c>
      <c r="F167" s="11" t="s">
        <v>13</v>
      </c>
      <c r="G167" s="11" t="s">
        <v>13</v>
      </c>
      <c r="H167" s="20"/>
      <c r="I167" s="22"/>
      <c r="J167" s="22"/>
      <c r="K167" s="22"/>
      <c r="L167" s="22"/>
      <c r="M167" s="22"/>
      <c r="N167" s="22"/>
      <c r="O167" s="22"/>
      <c r="P167" s="22"/>
    </row>
    <row r="168" ht="19" customHeight="1" spans="1:16">
      <c r="A168" s="8" t="s">
        <v>14</v>
      </c>
      <c r="B168" s="9" t="s">
        <v>25</v>
      </c>
      <c r="C168" s="9" t="s">
        <v>239</v>
      </c>
      <c r="D168" s="10">
        <v>2</v>
      </c>
      <c r="E168" s="11">
        <f t="shared" si="2"/>
        <v>200</v>
      </c>
      <c r="F168" s="11" t="s">
        <v>13</v>
      </c>
      <c r="G168" s="11" t="s">
        <v>13</v>
      </c>
      <c r="H168" s="9"/>
      <c r="I168" s="22"/>
      <c r="J168" s="22"/>
      <c r="K168" s="22"/>
      <c r="L168" s="22"/>
      <c r="M168" s="22"/>
      <c r="N168" s="22"/>
      <c r="O168" s="22"/>
      <c r="P168" s="22"/>
    </row>
    <row r="169" ht="19" customHeight="1" spans="1:16">
      <c r="A169" s="8" t="s">
        <v>14</v>
      </c>
      <c r="B169" s="9" t="s">
        <v>25</v>
      </c>
      <c r="C169" s="9" t="s">
        <v>240</v>
      </c>
      <c r="D169" s="10">
        <v>5.05</v>
      </c>
      <c r="E169" s="11">
        <f t="shared" si="2"/>
        <v>505</v>
      </c>
      <c r="F169" s="11" t="s">
        <v>13</v>
      </c>
      <c r="G169" s="11" t="s">
        <v>13</v>
      </c>
      <c r="H169" s="9"/>
      <c r="I169" s="22"/>
      <c r="J169" s="22"/>
      <c r="K169" s="22"/>
      <c r="L169" s="22"/>
      <c r="M169" s="22"/>
      <c r="N169" s="22"/>
      <c r="O169" s="22"/>
      <c r="P169" s="22"/>
    </row>
    <row r="170" ht="19" customHeight="1" spans="1:16">
      <c r="A170" s="8" t="s">
        <v>14</v>
      </c>
      <c r="B170" s="9" t="s">
        <v>25</v>
      </c>
      <c r="C170" s="9" t="s">
        <v>241</v>
      </c>
      <c r="D170" s="10">
        <v>1</v>
      </c>
      <c r="E170" s="11">
        <f t="shared" si="2"/>
        <v>100</v>
      </c>
      <c r="F170" s="11" t="s">
        <v>13</v>
      </c>
      <c r="G170" s="11" t="s">
        <v>13</v>
      </c>
      <c r="H170" s="9"/>
      <c r="I170" s="22"/>
      <c r="J170" s="22"/>
      <c r="K170" s="22"/>
      <c r="L170" s="22"/>
      <c r="M170" s="22"/>
      <c r="N170" s="22"/>
      <c r="O170" s="22"/>
      <c r="P170" s="22"/>
    </row>
    <row r="171" ht="19" customHeight="1" spans="1:16">
      <c r="A171" s="8" t="s">
        <v>14</v>
      </c>
      <c r="B171" s="9" t="s">
        <v>25</v>
      </c>
      <c r="C171" s="9" t="s">
        <v>242</v>
      </c>
      <c r="D171" s="10">
        <v>2.75</v>
      </c>
      <c r="E171" s="11">
        <f t="shared" si="2"/>
        <v>275</v>
      </c>
      <c r="F171" s="11" t="s">
        <v>13</v>
      </c>
      <c r="G171" s="11" t="s">
        <v>13</v>
      </c>
      <c r="H171" s="20"/>
      <c r="I171" s="22"/>
      <c r="J171" s="22"/>
      <c r="K171" s="22"/>
      <c r="L171" s="22"/>
      <c r="M171" s="22"/>
      <c r="N171" s="22"/>
      <c r="O171" s="22"/>
      <c r="P171" s="22"/>
    </row>
    <row r="172" ht="19" customHeight="1" spans="1:16">
      <c r="A172" s="8" t="s">
        <v>14</v>
      </c>
      <c r="B172" s="20" t="s">
        <v>25</v>
      </c>
      <c r="C172" s="20" t="s">
        <v>243</v>
      </c>
      <c r="D172" s="10">
        <v>1.84</v>
      </c>
      <c r="E172" s="11">
        <f t="shared" si="2"/>
        <v>184</v>
      </c>
      <c r="F172" s="11" t="s">
        <v>13</v>
      </c>
      <c r="G172" s="11" t="s">
        <v>13</v>
      </c>
      <c r="H172" s="9"/>
      <c r="I172" s="22"/>
      <c r="J172" s="22"/>
      <c r="K172" s="22"/>
      <c r="L172" s="22"/>
      <c r="M172" s="22"/>
      <c r="N172" s="22"/>
      <c r="O172" s="22"/>
      <c r="P172" s="22"/>
    </row>
    <row r="173" ht="19" customHeight="1" spans="1:16">
      <c r="A173" s="8" t="s">
        <v>14</v>
      </c>
      <c r="B173" s="9" t="s">
        <v>25</v>
      </c>
      <c r="C173" s="9" t="s">
        <v>244</v>
      </c>
      <c r="D173" s="9">
        <v>3</v>
      </c>
      <c r="E173" s="11">
        <f t="shared" si="2"/>
        <v>300</v>
      </c>
      <c r="F173" s="11" t="s">
        <v>13</v>
      </c>
      <c r="G173" s="11" t="s">
        <v>13</v>
      </c>
      <c r="H173" s="20"/>
      <c r="I173" s="22"/>
      <c r="J173" s="22"/>
      <c r="K173" s="22"/>
      <c r="L173" s="22"/>
      <c r="M173" s="22"/>
      <c r="N173" s="22"/>
      <c r="O173" s="22"/>
      <c r="P173" s="22"/>
    </row>
    <row r="174" ht="19" customHeight="1" spans="1:16">
      <c r="A174" s="8" t="s">
        <v>14</v>
      </c>
      <c r="B174" s="9" t="s">
        <v>25</v>
      </c>
      <c r="C174" s="9" t="s">
        <v>245</v>
      </c>
      <c r="D174" s="10">
        <v>4.16</v>
      </c>
      <c r="E174" s="11">
        <f t="shared" si="2"/>
        <v>416</v>
      </c>
      <c r="F174" s="11" t="s">
        <v>13</v>
      </c>
      <c r="G174" s="11" t="s">
        <v>13</v>
      </c>
      <c r="H174" s="20"/>
      <c r="I174" s="22"/>
      <c r="J174" s="22"/>
      <c r="K174" s="22"/>
      <c r="L174" s="22"/>
      <c r="M174" s="22"/>
      <c r="N174" s="22"/>
      <c r="O174" s="22"/>
      <c r="P174" s="22"/>
    </row>
    <row r="175" ht="19" customHeight="1" spans="1:16">
      <c r="A175" s="8" t="s">
        <v>14</v>
      </c>
      <c r="B175" s="9" t="s">
        <v>25</v>
      </c>
      <c r="C175" s="9" t="s">
        <v>246</v>
      </c>
      <c r="D175" s="10">
        <v>0.28</v>
      </c>
      <c r="E175" s="11">
        <f t="shared" si="2"/>
        <v>28</v>
      </c>
      <c r="F175" s="11" t="s">
        <v>13</v>
      </c>
      <c r="G175" s="11" t="s">
        <v>13</v>
      </c>
      <c r="H175" s="9"/>
      <c r="I175" s="22"/>
      <c r="J175" s="22"/>
      <c r="K175" s="22"/>
      <c r="L175" s="22"/>
      <c r="M175" s="22"/>
      <c r="N175" s="22"/>
      <c r="O175" s="22"/>
      <c r="P175" s="22"/>
    </row>
    <row r="176" ht="19" customHeight="1" spans="1:16">
      <c r="A176" s="8" t="s">
        <v>14</v>
      </c>
      <c r="B176" s="20" t="s">
        <v>25</v>
      </c>
      <c r="C176" s="20" t="s">
        <v>247</v>
      </c>
      <c r="D176" s="10">
        <v>3.74</v>
      </c>
      <c r="E176" s="11">
        <f t="shared" si="2"/>
        <v>374</v>
      </c>
      <c r="F176" s="11" t="s">
        <v>13</v>
      </c>
      <c r="G176" s="11" t="s">
        <v>13</v>
      </c>
      <c r="H176" s="20"/>
      <c r="I176" s="22"/>
      <c r="J176" s="22"/>
      <c r="K176" s="22"/>
      <c r="L176" s="22"/>
      <c r="M176" s="22"/>
      <c r="N176" s="22"/>
      <c r="O176" s="22"/>
      <c r="P176" s="22"/>
    </row>
    <row r="177" ht="19" customHeight="1" spans="1:16">
      <c r="A177" s="8" t="s">
        <v>14</v>
      </c>
      <c r="B177" s="9" t="s">
        <v>25</v>
      </c>
      <c r="C177" s="9" t="s">
        <v>248</v>
      </c>
      <c r="D177" s="10">
        <v>3.98</v>
      </c>
      <c r="E177" s="11">
        <f t="shared" si="2"/>
        <v>398</v>
      </c>
      <c r="F177" s="11" t="s">
        <v>13</v>
      </c>
      <c r="G177" s="11" t="s">
        <v>13</v>
      </c>
      <c r="H177" s="18" t="s">
        <v>249</v>
      </c>
      <c r="I177" s="22"/>
      <c r="J177" s="22"/>
      <c r="K177" s="22"/>
      <c r="L177" s="22"/>
      <c r="M177" s="22"/>
      <c r="N177" s="22"/>
      <c r="O177" s="22"/>
      <c r="P177" s="22"/>
    </row>
    <row r="178" ht="19" customHeight="1" spans="1:16">
      <c r="A178" s="8" t="s">
        <v>14</v>
      </c>
      <c r="B178" s="20" t="s">
        <v>25</v>
      </c>
      <c r="C178" s="20" t="s">
        <v>250</v>
      </c>
      <c r="D178" s="10">
        <v>3.58</v>
      </c>
      <c r="E178" s="11">
        <f t="shared" si="2"/>
        <v>358</v>
      </c>
      <c r="F178" s="11" t="s">
        <v>13</v>
      </c>
      <c r="G178" s="11" t="s">
        <v>13</v>
      </c>
      <c r="H178" s="9"/>
      <c r="I178" s="22"/>
      <c r="J178" s="22"/>
      <c r="K178" s="22"/>
      <c r="L178" s="22"/>
      <c r="M178" s="22"/>
      <c r="N178" s="22"/>
      <c r="O178" s="22"/>
      <c r="P178" s="22"/>
    </row>
    <row r="179" ht="19" customHeight="1" spans="1:16">
      <c r="A179" s="8" t="s">
        <v>14</v>
      </c>
      <c r="B179" s="20" t="s">
        <v>25</v>
      </c>
      <c r="C179" s="20" t="s">
        <v>251</v>
      </c>
      <c r="D179" s="10">
        <v>4.01</v>
      </c>
      <c r="E179" s="11">
        <f t="shared" si="2"/>
        <v>401</v>
      </c>
      <c r="F179" s="11" t="s">
        <v>13</v>
      </c>
      <c r="G179" s="11" t="s">
        <v>13</v>
      </c>
      <c r="H179" s="9"/>
      <c r="I179" s="22"/>
      <c r="J179" s="22"/>
      <c r="K179" s="22"/>
      <c r="L179" s="22"/>
      <c r="M179" s="22"/>
      <c r="N179" s="22"/>
      <c r="O179" s="22"/>
      <c r="P179" s="22"/>
    </row>
    <row r="180" ht="19" customHeight="1" spans="1:16">
      <c r="A180" s="8" t="s">
        <v>14</v>
      </c>
      <c r="B180" s="9" t="s">
        <v>25</v>
      </c>
      <c r="C180" s="9" t="s">
        <v>252</v>
      </c>
      <c r="D180" s="10">
        <v>0.4</v>
      </c>
      <c r="E180" s="11">
        <f t="shared" si="2"/>
        <v>40</v>
      </c>
      <c r="F180" s="11" t="s">
        <v>13</v>
      </c>
      <c r="G180" s="11" t="s">
        <v>13</v>
      </c>
      <c r="H180" s="9"/>
      <c r="I180" s="22"/>
      <c r="J180" s="22"/>
      <c r="K180" s="22"/>
      <c r="L180" s="22"/>
      <c r="M180" s="22"/>
      <c r="N180" s="22"/>
      <c r="O180" s="22"/>
      <c r="P180" s="22"/>
    </row>
    <row r="181" ht="19" customHeight="1" spans="1:16">
      <c r="A181" s="8" t="s">
        <v>14</v>
      </c>
      <c r="B181" s="20" t="s">
        <v>25</v>
      </c>
      <c r="C181" s="20" t="s">
        <v>253</v>
      </c>
      <c r="D181" s="10">
        <v>4.65</v>
      </c>
      <c r="E181" s="11">
        <f t="shared" si="2"/>
        <v>465</v>
      </c>
      <c r="F181" s="11" t="s">
        <v>13</v>
      </c>
      <c r="G181" s="11" t="s">
        <v>13</v>
      </c>
      <c r="H181" s="9"/>
      <c r="I181" s="22"/>
      <c r="J181" s="22"/>
      <c r="K181" s="22"/>
      <c r="L181" s="22"/>
      <c r="M181" s="22"/>
      <c r="N181" s="22"/>
      <c r="O181" s="22"/>
      <c r="P181" s="22"/>
    </row>
    <row r="182" ht="19" customHeight="1" spans="1:16">
      <c r="A182" s="8" t="s">
        <v>14</v>
      </c>
      <c r="B182" s="9" t="s">
        <v>25</v>
      </c>
      <c r="C182" s="9" t="s">
        <v>254</v>
      </c>
      <c r="D182" s="10">
        <v>2.47</v>
      </c>
      <c r="E182" s="11">
        <f t="shared" si="2"/>
        <v>247</v>
      </c>
      <c r="F182" s="11" t="s">
        <v>13</v>
      </c>
      <c r="G182" s="11" t="s">
        <v>13</v>
      </c>
      <c r="H182" s="9"/>
      <c r="I182" s="22"/>
      <c r="J182" s="22"/>
      <c r="K182" s="22"/>
      <c r="L182" s="22"/>
      <c r="M182" s="22"/>
      <c r="N182" s="22"/>
      <c r="O182" s="22"/>
      <c r="P182" s="22"/>
    </row>
    <row r="183" ht="19" customHeight="1" spans="1:16">
      <c r="A183" s="8" t="s">
        <v>14</v>
      </c>
      <c r="B183" s="9" t="s">
        <v>25</v>
      </c>
      <c r="C183" s="9" t="s">
        <v>255</v>
      </c>
      <c r="D183" s="10">
        <v>0.98</v>
      </c>
      <c r="E183" s="11">
        <f t="shared" si="2"/>
        <v>98</v>
      </c>
      <c r="F183" s="11" t="s">
        <v>13</v>
      </c>
      <c r="G183" s="11" t="s">
        <v>13</v>
      </c>
      <c r="H183" s="20" t="s">
        <v>256</v>
      </c>
      <c r="I183" s="22"/>
      <c r="J183" s="22"/>
      <c r="K183" s="22"/>
      <c r="L183" s="22"/>
      <c r="M183" s="22"/>
      <c r="N183" s="22"/>
      <c r="O183" s="22"/>
      <c r="P183" s="22"/>
    </row>
    <row r="184" ht="19" customHeight="1" spans="1:16">
      <c r="A184" s="8" t="s">
        <v>14</v>
      </c>
      <c r="B184" s="9" t="s">
        <v>25</v>
      </c>
      <c r="C184" s="9" t="s">
        <v>257</v>
      </c>
      <c r="D184" s="10">
        <v>1.3</v>
      </c>
      <c r="E184" s="11">
        <f t="shared" si="2"/>
        <v>130</v>
      </c>
      <c r="F184" s="11" t="s">
        <v>13</v>
      </c>
      <c r="G184" s="11" t="s">
        <v>13</v>
      </c>
      <c r="H184" s="9" t="s">
        <v>258</v>
      </c>
      <c r="I184" s="22"/>
      <c r="J184" s="22"/>
      <c r="K184" s="22"/>
      <c r="L184" s="22"/>
      <c r="M184" s="22"/>
      <c r="N184" s="22"/>
      <c r="O184" s="22"/>
      <c r="P184" s="22"/>
    </row>
    <row r="185" ht="19" customHeight="1" spans="1:16">
      <c r="A185" s="8" t="s">
        <v>14</v>
      </c>
      <c r="B185" s="9" t="s">
        <v>25</v>
      </c>
      <c r="C185" s="9" t="s">
        <v>259</v>
      </c>
      <c r="D185" s="10">
        <v>1.24</v>
      </c>
      <c r="E185" s="11">
        <f t="shared" si="2"/>
        <v>124</v>
      </c>
      <c r="F185" s="11" t="s">
        <v>13</v>
      </c>
      <c r="G185" s="11" t="s">
        <v>13</v>
      </c>
      <c r="H185" s="9" t="s">
        <v>260</v>
      </c>
      <c r="I185" s="22"/>
      <c r="J185" s="22"/>
      <c r="K185" s="22"/>
      <c r="L185" s="22"/>
      <c r="M185" s="22"/>
      <c r="N185" s="22"/>
      <c r="O185" s="22"/>
      <c r="P185" s="22"/>
    </row>
    <row r="186" ht="19" customHeight="1" spans="1:16">
      <c r="A186" s="8" t="s">
        <v>14</v>
      </c>
      <c r="B186" s="9" t="s">
        <v>25</v>
      </c>
      <c r="C186" s="9" t="s">
        <v>261</v>
      </c>
      <c r="D186" s="9">
        <v>1.92</v>
      </c>
      <c r="E186" s="11">
        <f t="shared" si="2"/>
        <v>192</v>
      </c>
      <c r="F186" s="11" t="s">
        <v>13</v>
      </c>
      <c r="G186" s="11" t="s">
        <v>13</v>
      </c>
      <c r="H186" s="18" t="s">
        <v>262</v>
      </c>
      <c r="I186" s="22"/>
      <c r="J186" s="22"/>
      <c r="K186" s="22"/>
      <c r="L186" s="22"/>
      <c r="M186" s="22"/>
      <c r="N186" s="22"/>
      <c r="O186" s="22"/>
      <c r="P186" s="22"/>
    </row>
    <row r="187" ht="19" customHeight="1" spans="1:16">
      <c r="A187" s="8" t="s">
        <v>14</v>
      </c>
      <c r="B187" s="9" t="s">
        <v>25</v>
      </c>
      <c r="C187" s="9" t="s">
        <v>263</v>
      </c>
      <c r="D187" s="10">
        <v>4.35</v>
      </c>
      <c r="E187" s="11">
        <f t="shared" si="2"/>
        <v>435</v>
      </c>
      <c r="F187" s="11" t="s">
        <v>13</v>
      </c>
      <c r="G187" s="11" t="s">
        <v>13</v>
      </c>
      <c r="H187" s="9"/>
      <c r="I187" s="22"/>
      <c r="J187" s="22"/>
      <c r="K187" s="22"/>
      <c r="L187" s="22"/>
      <c r="M187" s="22"/>
      <c r="N187" s="22"/>
      <c r="O187" s="22"/>
      <c r="P187" s="22"/>
    </row>
    <row r="188" ht="19" customHeight="1" spans="1:16">
      <c r="A188" s="8" t="s">
        <v>14</v>
      </c>
      <c r="B188" s="20" t="s">
        <v>25</v>
      </c>
      <c r="C188" s="20" t="s">
        <v>255</v>
      </c>
      <c r="D188" s="10">
        <v>4.15</v>
      </c>
      <c r="E188" s="11">
        <f t="shared" si="2"/>
        <v>415</v>
      </c>
      <c r="F188" s="11" t="s">
        <v>13</v>
      </c>
      <c r="G188" s="11" t="s">
        <v>13</v>
      </c>
      <c r="H188" s="9"/>
      <c r="I188" s="22"/>
      <c r="J188" s="22"/>
      <c r="K188" s="22"/>
      <c r="L188" s="22"/>
      <c r="M188" s="22"/>
      <c r="N188" s="22"/>
      <c r="O188" s="22"/>
      <c r="P188" s="22"/>
    </row>
    <row r="189" ht="19" customHeight="1" spans="1:16">
      <c r="A189" s="8" t="s">
        <v>14</v>
      </c>
      <c r="B189" s="9" t="s">
        <v>25</v>
      </c>
      <c r="C189" s="9" t="s">
        <v>264</v>
      </c>
      <c r="D189" s="10">
        <v>1.83</v>
      </c>
      <c r="E189" s="11">
        <f t="shared" si="2"/>
        <v>183</v>
      </c>
      <c r="F189" s="11" t="s">
        <v>13</v>
      </c>
      <c r="G189" s="11" t="s">
        <v>13</v>
      </c>
      <c r="H189" s="9"/>
      <c r="I189" s="22"/>
      <c r="J189" s="22"/>
      <c r="K189" s="22"/>
      <c r="L189" s="22"/>
      <c r="M189" s="22"/>
      <c r="N189" s="22"/>
      <c r="O189" s="22"/>
      <c r="P189" s="22"/>
    </row>
    <row r="190" ht="19" customHeight="1" spans="1:16">
      <c r="A190" s="8" t="s">
        <v>14</v>
      </c>
      <c r="B190" s="9" t="s">
        <v>25</v>
      </c>
      <c r="C190" s="9" t="s">
        <v>265</v>
      </c>
      <c r="D190" s="10">
        <v>1.68</v>
      </c>
      <c r="E190" s="11">
        <f t="shared" si="2"/>
        <v>168</v>
      </c>
      <c r="F190" s="11" t="s">
        <v>13</v>
      </c>
      <c r="G190" s="11" t="s">
        <v>13</v>
      </c>
      <c r="H190" s="20"/>
      <c r="I190" s="22"/>
      <c r="J190" s="22"/>
      <c r="K190" s="22"/>
      <c r="L190" s="22"/>
      <c r="M190" s="22"/>
      <c r="N190" s="22"/>
      <c r="O190" s="22"/>
      <c r="P190" s="22"/>
    </row>
    <row r="191" ht="19" customHeight="1" spans="1:16">
      <c r="A191" s="8" t="s">
        <v>14</v>
      </c>
      <c r="B191" s="9" t="s">
        <v>25</v>
      </c>
      <c r="C191" s="9" t="s">
        <v>266</v>
      </c>
      <c r="D191" s="10">
        <v>3.11</v>
      </c>
      <c r="E191" s="11">
        <f t="shared" si="2"/>
        <v>311</v>
      </c>
      <c r="F191" s="11" t="s">
        <v>13</v>
      </c>
      <c r="G191" s="11" t="s">
        <v>13</v>
      </c>
      <c r="H191" s="20" t="s">
        <v>267</v>
      </c>
      <c r="I191" s="22"/>
      <c r="J191" s="22"/>
      <c r="K191" s="22"/>
      <c r="L191" s="22"/>
      <c r="M191" s="22"/>
      <c r="N191" s="22"/>
      <c r="O191" s="22"/>
      <c r="P191" s="22"/>
    </row>
    <row r="192" ht="19" customHeight="1" spans="1:16">
      <c r="A192" s="8" t="s">
        <v>14</v>
      </c>
      <c r="B192" s="9" t="s">
        <v>25</v>
      </c>
      <c r="C192" s="9" t="s">
        <v>268</v>
      </c>
      <c r="D192" s="10">
        <v>1</v>
      </c>
      <c r="E192" s="11">
        <f t="shared" si="2"/>
        <v>100</v>
      </c>
      <c r="F192" s="11" t="s">
        <v>13</v>
      </c>
      <c r="G192" s="11" t="s">
        <v>13</v>
      </c>
      <c r="H192" s="9" t="s">
        <v>269</v>
      </c>
      <c r="I192" s="22"/>
      <c r="J192" s="22"/>
      <c r="K192" s="22"/>
      <c r="L192" s="22"/>
      <c r="M192" s="22"/>
      <c r="N192" s="22"/>
      <c r="O192" s="22"/>
      <c r="P192" s="22"/>
    </row>
    <row r="193" ht="19" customHeight="1" spans="1:16">
      <c r="A193" s="8" t="s">
        <v>14</v>
      </c>
      <c r="B193" s="9" t="s">
        <v>25</v>
      </c>
      <c r="C193" s="9" t="s">
        <v>270</v>
      </c>
      <c r="D193" s="10">
        <v>0.49</v>
      </c>
      <c r="E193" s="11">
        <f t="shared" si="2"/>
        <v>49</v>
      </c>
      <c r="F193" s="11" t="s">
        <v>13</v>
      </c>
      <c r="G193" s="11" t="s">
        <v>13</v>
      </c>
      <c r="H193" s="9"/>
      <c r="I193" s="22"/>
      <c r="J193" s="22"/>
      <c r="K193" s="22"/>
      <c r="L193" s="22"/>
      <c r="M193" s="22"/>
      <c r="N193" s="22"/>
      <c r="O193" s="22"/>
      <c r="P193" s="22"/>
    </row>
    <row r="194" ht="19" customHeight="1" spans="1:16">
      <c r="A194" s="8" t="s">
        <v>14</v>
      </c>
      <c r="B194" s="9" t="s">
        <v>25</v>
      </c>
      <c r="C194" s="9" t="s">
        <v>271</v>
      </c>
      <c r="D194" s="10">
        <v>5.15</v>
      </c>
      <c r="E194" s="11">
        <f t="shared" si="2"/>
        <v>515</v>
      </c>
      <c r="F194" s="11" t="s">
        <v>13</v>
      </c>
      <c r="G194" s="11" t="s">
        <v>13</v>
      </c>
      <c r="H194" s="20"/>
      <c r="I194" s="22"/>
      <c r="J194" s="22"/>
      <c r="K194" s="22"/>
      <c r="L194" s="22"/>
      <c r="M194" s="22"/>
      <c r="N194" s="22"/>
      <c r="O194" s="22"/>
      <c r="P194" s="22"/>
    </row>
    <row r="195" ht="19" customHeight="1" spans="1:16">
      <c r="A195" s="8" t="s">
        <v>14</v>
      </c>
      <c r="B195" s="20" t="s">
        <v>25</v>
      </c>
      <c r="C195" s="20" t="s">
        <v>272</v>
      </c>
      <c r="D195" s="10">
        <v>2.76</v>
      </c>
      <c r="E195" s="11">
        <f t="shared" si="2"/>
        <v>276</v>
      </c>
      <c r="F195" s="11" t="s">
        <v>13</v>
      </c>
      <c r="G195" s="11" t="s">
        <v>13</v>
      </c>
      <c r="H195" s="9"/>
      <c r="I195" s="22"/>
      <c r="J195" s="22"/>
      <c r="K195" s="22"/>
      <c r="L195" s="22"/>
      <c r="M195" s="22"/>
      <c r="N195" s="22"/>
      <c r="O195" s="22"/>
      <c r="P195" s="22"/>
    </row>
    <row r="196" ht="19" customHeight="1" spans="1:16">
      <c r="A196" s="8" t="s">
        <v>14</v>
      </c>
      <c r="B196" s="20" t="s">
        <v>25</v>
      </c>
      <c r="C196" s="20" t="s">
        <v>273</v>
      </c>
      <c r="D196" s="10">
        <v>2.37</v>
      </c>
      <c r="E196" s="11">
        <f t="shared" si="2"/>
        <v>237</v>
      </c>
      <c r="F196" s="11" t="s">
        <v>13</v>
      </c>
      <c r="G196" s="11" t="s">
        <v>13</v>
      </c>
      <c r="H196" s="9"/>
      <c r="I196" s="22"/>
      <c r="J196" s="22"/>
      <c r="K196" s="22"/>
      <c r="L196" s="22"/>
      <c r="M196" s="22"/>
      <c r="N196" s="22"/>
      <c r="O196" s="22"/>
      <c r="P196" s="22"/>
    </row>
    <row r="197" ht="19" customHeight="1" spans="1:16">
      <c r="A197" s="8" t="s">
        <v>14</v>
      </c>
      <c r="B197" s="9" t="s">
        <v>25</v>
      </c>
      <c r="C197" s="9" t="s">
        <v>274</v>
      </c>
      <c r="D197" s="10">
        <v>0.89</v>
      </c>
      <c r="E197" s="11">
        <f t="shared" ref="E197:E260" si="3">D197*100</f>
        <v>89</v>
      </c>
      <c r="F197" s="11" t="s">
        <v>13</v>
      </c>
      <c r="G197" s="11" t="s">
        <v>13</v>
      </c>
      <c r="H197" s="9"/>
      <c r="I197" s="22"/>
      <c r="J197" s="22"/>
      <c r="K197" s="22"/>
      <c r="L197" s="22"/>
      <c r="M197" s="22"/>
      <c r="N197" s="22"/>
      <c r="O197" s="22"/>
      <c r="P197" s="22"/>
    </row>
    <row r="198" ht="19" customHeight="1" spans="1:16">
      <c r="A198" s="8" t="s">
        <v>14</v>
      </c>
      <c r="B198" s="9" t="s">
        <v>25</v>
      </c>
      <c r="C198" s="9" t="s">
        <v>275</v>
      </c>
      <c r="D198" s="10">
        <v>2.08</v>
      </c>
      <c r="E198" s="11">
        <f t="shared" si="3"/>
        <v>208</v>
      </c>
      <c r="F198" s="11" t="s">
        <v>13</v>
      </c>
      <c r="G198" s="11" t="s">
        <v>13</v>
      </c>
      <c r="H198" s="9"/>
      <c r="I198" s="22"/>
      <c r="J198" s="22"/>
      <c r="K198" s="22"/>
      <c r="L198" s="22"/>
      <c r="M198" s="22"/>
      <c r="N198" s="22"/>
      <c r="O198" s="22"/>
      <c r="P198" s="22"/>
    </row>
    <row r="199" ht="19" customHeight="1" spans="1:16">
      <c r="A199" s="8" t="s">
        <v>14</v>
      </c>
      <c r="B199" s="20" t="s">
        <v>25</v>
      </c>
      <c r="C199" s="20" t="s">
        <v>276</v>
      </c>
      <c r="D199" s="10">
        <v>1.03</v>
      </c>
      <c r="E199" s="11">
        <f t="shared" si="3"/>
        <v>103</v>
      </c>
      <c r="F199" s="11" t="s">
        <v>13</v>
      </c>
      <c r="G199" s="11" t="s">
        <v>13</v>
      </c>
      <c r="H199" s="9"/>
      <c r="I199" s="22"/>
      <c r="J199" s="22"/>
      <c r="K199" s="22"/>
      <c r="L199" s="22"/>
      <c r="M199" s="22"/>
      <c r="N199" s="22"/>
      <c r="O199" s="22"/>
      <c r="P199" s="22"/>
    </row>
    <row r="200" ht="19" customHeight="1" spans="1:16">
      <c r="A200" s="8" t="s">
        <v>14</v>
      </c>
      <c r="B200" s="9" t="s">
        <v>25</v>
      </c>
      <c r="C200" s="9" t="s">
        <v>277</v>
      </c>
      <c r="D200" s="10">
        <v>0.58</v>
      </c>
      <c r="E200" s="11">
        <f t="shared" si="3"/>
        <v>58</v>
      </c>
      <c r="F200" s="11" t="s">
        <v>13</v>
      </c>
      <c r="G200" s="11" t="s">
        <v>13</v>
      </c>
      <c r="H200" s="20"/>
      <c r="I200" s="22"/>
      <c r="J200" s="22"/>
      <c r="K200" s="22"/>
      <c r="L200" s="22"/>
      <c r="M200" s="22"/>
      <c r="N200" s="22"/>
      <c r="O200" s="22"/>
      <c r="P200" s="22"/>
    </row>
    <row r="201" ht="19" customHeight="1" spans="1:16">
      <c r="A201" s="8" t="s">
        <v>14</v>
      </c>
      <c r="B201" s="8" t="s">
        <v>20</v>
      </c>
      <c r="C201" s="8" t="s">
        <v>278</v>
      </c>
      <c r="D201" s="10">
        <v>8.04</v>
      </c>
      <c r="E201" s="11">
        <f t="shared" si="3"/>
        <v>804</v>
      </c>
      <c r="F201" s="11" t="s">
        <v>13</v>
      </c>
      <c r="G201" s="11" t="s">
        <v>13</v>
      </c>
      <c r="H201" s="9" t="s">
        <v>279</v>
      </c>
      <c r="I201" s="22"/>
      <c r="J201" s="22"/>
      <c r="K201" s="22"/>
      <c r="L201" s="22"/>
      <c r="M201" s="22"/>
      <c r="N201" s="22"/>
      <c r="O201" s="22"/>
      <c r="P201" s="22"/>
    </row>
    <row r="202" ht="19" customHeight="1" spans="1:16">
      <c r="A202" s="8" t="s">
        <v>14</v>
      </c>
      <c r="B202" s="8" t="s">
        <v>20</v>
      </c>
      <c r="C202" s="8" t="s">
        <v>280</v>
      </c>
      <c r="D202" s="10">
        <v>6.81</v>
      </c>
      <c r="E202" s="11">
        <f t="shared" si="3"/>
        <v>681</v>
      </c>
      <c r="F202" s="11" t="s">
        <v>13</v>
      </c>
      <c r="G202" s="11" t="s">
        <v>13</v>
      </c>
      <c r="H202" s="9"/>
      <c r="I202" s="22"/>
      <c r="J202" s="22"/>
      <c r="K202" s="22"/>
      <c r="L202" s="22"/>
      <c r="M202" s="22"/>
      <c r="N202" s="22"/>
      <c r="O202" s="22"/>
      <c r="P202" s="22"/>
    </row>
    <row r="203" ht="19" customHeight="1" spans="1:16">
      <c r="A203" s="8" t="s">
        <v>14</v>
      </c>
      <c r="B203" s="8" t="s">
        <v>20</v>
      </c>
      <c r="C203" s="8" t="s">
        <v>281</v>
      </c>
      <c r="D203" s="10">
        <v>2.76</v>
      </c>
      <c r="E203" s="11">
        <f t="shared" si="3"/>
        <v>276</v>
      </c>
      <c r="F203" s="11" t="s">
        <v>13</v>
      </c>
      <c r="G203" s="11" t="s">
        <v>13</v>
      </c>
      <c r="H203" s="9"/>
      <c r="I203" s="22"/>
      <c r="J203" s="22"/>
      <c r="K203" s="22"/>
      <c r="L203" s="22"/>
      <c r="M203" s="22"/>
      <c r="N203" s="22"/>
      <c r="O203" s="22"/>
      <c r="P203" s="22"/>
    </row>
    <row r="204" ht="19" customHeight="1" spans="1:16">
      <c r="A204" s="8" t="s">
        <v>14</v>
      </c>
      <c r="B204" s="8" t="s">
        <v>20</v>
      </c>
      <c r="C204" s="8" t="s">
        <v>282</v>
      </c>
      <c r="D204" s="8">
        <v>15.11</v>
      </c>
      <c r="E204" s="11">
        <f t="shared" si="3"/>
        <v>1511</v>
      </c>
      <c r="F204" s="11" t="s">
        <v>13</v>
      </c>
      <c r="G204" s="11" t="s">
        <v>13</v>
      </c>
      <c r="H204" s="9"/>
      <c r="I204" s="22"/>
      <c r="J204" s="22"/>
      <c r="K204" s="22"/>
      <c r="L204" s="22"/>
      <c r="M204" s="22"/>
      <c r="N204" s="22"/>
      <c r="O204" s="22"/>
      <c r="P204" s="22"/>
    </row>
    <row r="205" ht="19" customHeight="1" spans="1:16">
      <c r="A205" s="8" t="s">
        <v>14</v>
      </c>
      <c r="B205" s="11" t="s">
        <v>20</v>
      </c>
      <c r="C205" s="11" t="s">
        <v>283</v>
      </c>
      <c r="D205" s="10">
        <v>1.74</v>
      </c>
      <c r="E205" s="11">
        <f t="shared" si="3"/>
        <v>174</v>
      </c>
      <c r="F205" s="11" t="s">
        <v>13</v>
      </c>
      <c r="G205" s="11" t="s">
        <v>13</v>
      </c>
      <c r="H205" s="9"/>
      <c r="I205" s="22"/>
      <c r="J205" s="22"/>
      <c r="K205" s="22"/>
      <c r="L205" s="22"/>
      <c r="M205" s="22"/>
      <c r="N205" s="22"/>
      <c r="O205" s="22"/>
      <c r="P205" s="22"/>
    </row>
    <row r="206" ht="19" customHeight="1" spans="1:16">
      <c r="A206" s="8" t="s">
        <v>14</v>
      </c>
      <c r="B206" s="8" t="s">
        <v>20</v>
      </c>
      <c r="C206" s="8" t="s">
        <v>284</v>
      </c>
      <c r="D206" s="10">
        <v>4.55</v>
      </c>
      <c r="E206" s="11">
        <f t="shared" si="3"/>
        <v>455</v>
      </c>
      <c r="F206" s="11" t="s">
        <v>13</v>
      </c>
      <c r="G206" s="11" t="s">
        <v>13</v>
      </c>
      <c r="H206" s="20"/>
      <c r="I206" s="22"/>
      <c r="J206" s="22"/>
      <c r="K206" s="22"/>
      <c r="L206" s="22"/>
      <c r="M206" s="22"/>
      <c r="N206" s="22"/>
      <c r="O206" s="22"/>
      <c r="P206" s="22"/>
    </row>
    <row r="207" ht="19" customHeight="1" spans="1:16">
      <c r="A207" s="8" t="s">
        <v>14</v>
      </c>
      <c r="B207" s="8" t="s">
        <v>20</v>
      </c>
      <c r="C207" s="8" t="s">
        <v>285</v>
      </c>
      <c r="D207" s="10">
        <v>5.69</v>
      </c>
      <c r="E207" s="11">
        <f t="shared" si="3"/>
        <v>569</v>
      </c>
      <c r="F207" s="11" t="s">
        <v>13</v>
      </c>
      <c r="G207" s="11" t="s">
        <v>13</v>
      </c>
      <c r="H207" s="9"/>
      <c r="I207" s="22"/>
      <c r="J207" s="22"/>
      <c r="K207" s="22"/>
      <c r="L207" s="22"/>
      <c r="M207" s="22"/>
      <c r="N207" s="22"/>
      <c r="O207" s="22"/>
      <c r="P207" s="22"/>
    </row>
    <row r="208" ht="19" customHeight="1" spans="1:16">
      <c r="A208" s="8" t="s">
        <v>14</v>
      </c>
      <c r="B208" s="8" t="s">
        <v>20</v>
      </c>
      <c r="C208" s="8" t="s">
        <v>286</v>
      </c>
      <c r="D208" s="10">
        <v>4.24</v>
      </c>
      <c r="E208" s="11">
        <f t="shared" si="3"/>
        <v>424</v>
      </c>
      <c r="F208" s="11" t="s">
        <v>13</v>
      </c>
      <c r="G208" s="11" t="s">
        <v>13</v>
      </c>
      <c r="H208" s="9"/>
      <c r="I208" s="22"/>
      <c r="J208" s="22"/>
      <c r="K208" s="22"/>
      <c r="L208" s="22"/>
      <c r="M208" s="22"/>
      <c r="N208" s="22"/>
      <c r="O208" s="22"/>
      <c r="P208" s="22"/>
    </row>
    <row r="209" ht="19" customHeight="1" spans="1:16">
      <c r="A209" s="8" t="s">
        <v>14</v>
      </c>
      <c r="B209" s="8" t="s">
        <v>20</v>
      </c>
      <c r="C209" s="8" t="s">
        <v>287</v>
      </c>
      <c r="D209" s="10">
        <v>3.86</v>
      </c>
      <c r="E209" s="11">
        <f t="shared" si="3"/>
        <v>386</v>
      </c>
      <c r="F209" s="11" t="s">
        <v>13</v>
      </c>
      <c r="G209" s="11" t="s">
        <v>13</v>
      </c>
      <c r="H209" s="20"/>
      <c r="I209" s="22"/>
      <c r="J209" s="22"/>
      <c r="K209" s="22"/>
      <c r="L209" s="22"/>
      <c r="M209" s="22"/>
      <c r="N209" s="22"/>
      <c r="O209" s="22"/>
      <c r="P209" s="22"/>
    </row>
    <row r="210" ht="19" customHeight="1" spans="1:16">
      <c r="A210" s="8" t="s">
        <v>14</v>
      </c>
      <c r="B210" s="8" t="s">
        <v>20</v>
      </c>
      <c r="C210" s="8" t="s">
        <v>288</v>
      </c>
      <c r="D210" s="10">
        <v>3.11</v>
      </c>
      <c r="E210" s="11">
        <f t="shared" si="3"/>
        <v>311</v>
      </c>
      <c r="F210" s="11" t="s">
        <v>13</v>
      </c>
      <c r="G210" s="11" t="s">
        <v>13</v>
      </c>
      <c r="H210" s="9"/>
      <c r="I210" s="22"/>
      <c r="J210" s="22"/>
      <c r="K210" s="22"/>
      <c r="L210" s="22"/>
      <c r="M210" s="22"/>
      <c r="N210" s="22"/>
      <c r="O210" s="22"/>
      <c r="P210" s="22"/>
    </row>
    <row r="211" ht="19" customHeight="1" spans="1:16">
      <c r="A211" s="8" t="s">
        <v>14</v>
      </c>
      <c r="B211" s="11" t="s">
        <v>20</v>
      </c>
      <c r="C211" s="11" t="s">
        <v>289</v>
      </c>
      <c r="D211" s="10">
        <v>7.32</v>
      </c>
      <c r="E211" s="11">
        <f t="shared" si="3"/>
        <v>732</v>
      </c>
      <c r="F211" s="11" t="s">
        <v>13</v>
      </c>
      <c r="G211" s="11" t="s">
        <v>13</v>
      </c>
      <c r="H211" s="20"/>
      <c r="I211" s="22"/>
      <c r="J211" s="22"/>
      <c r="K211" s="22"/>
      <c r="L211" s="22"/>
      <c r="M211" s="22"/>
      <c r="N211" s="22"/>
      <c r="O211" s="22"/>
      <c r="P211" s="22"/>
    </row>
    <row r="212" ht="19" customHeight="1" spans="1:16">
      <c r="A212" s="8" t="s">
        <v>14</v>
      </c>
      <c r="B212" s="8" t="s">
        <v>20</v>
      </c>
      <c r="C212" s="8" t="s">
        <v>290</v>
      </c>
      <c r="D212" s="10">
        <v>1.18</v>
      </c>
      <c r="E212" s="11">
        <f t="shared" si="3"/>
        <v>118</v>
      </c>
      <c r="F212" s="11" t="s">
        <v>13</v>
      </c>
      <c r="G212" s="11" t="s">
        <v>13</v>
      </c>
      <c r="H212" s="9"/>
      <c r="I212" s="22"/>
      <c r="J212" s="22"/>
      <c r="K212" s="22"/>
      <c r="L212" s="22"/>
      <c r="M212" s="22"/>
      <c r="N212" s="22"/>
      <c r="O212" s="22"/>
      <c r="P212" s="22"/>
    </row>
    <row r="213" ht="19" customHeight="1" spans="1:16">
      <c r="A213" s="8" t="s">
        <v>14</v>
      </c>
      <c r="B213" s="8" t="s">
        <v>20</v>
      </c>
      <c r="C213" s="8" t="s">
        <v>291</v>
      </c>
      <c r="D213" s="10">
        <v>3.21</v>
      </c>
      <c r="E213" s="11">
        <f t="shared" si="3"/>
        <v>321</v>
      </c>
      <c r="F213" s="11" t="s">
        <v>13</v>
      </c>
      <c r="G213" s="11" t="s">
        <v>13</v>
      </c>
      <c r="H213" s="9"/>
      <c r="I213" s="22"/>
      <c r="J213" s="22"/>
      <c r="K213" s="22"/>
      <c r="L213" s="22"/>
      <c r="M213" s="22"/>
      <c r="N213" s="22"/>
      <c r="O213" s="22"/>
      <c r="P213" s="22"/>
    </row>
    <row r="214" ht="19" customHeight="1" spans="1:16">
      <c r="A214" s="8" t="s">
        <v>14</v>
      </c>
      <c r="B214" s="11" t="s">
        <v>20</v>
      </c>
      <c r="C214" s="11" t="s">
        <v>292</v>
      </c>
      <c r="D214" s="10">
        <v>2.47</v>
      </c>
      <c r="E214" s="11">
        <f t="shared" si="3"/>
        <v>247</v>
      </c>
      <c r="F214" s="11" t="s">
        <v>13</v>
      </c>
      <c r="G214" s="11" t="s">
        <v>13</v>
      </c>
      <c r="H214" s="9"/>
      <c r="I214" s="22"/>
      <c r="J214" s="22"/>
      <c r="K214" s="22"/>
      <c r="L214" s="22"/>
      <c r="M214" s="22"/>
      <c r="N214" s="22"/>
      <c r="O214" s="22"/>
      <c r="P214" s="22"/>
    </row>
    <row r="215" ht="19" customHeight="1" spans="1:16">
      <c r="A215" s="8" t="s">
        <v>14</v>
      </c>
      <c r="B215" s="8" t="s">
        <v>20</v>
      </c>
      <c r="C215" s="8" t="s">
        <v>293</v>
      </c>
      <c r="D215" s="10">
        <v>4.2</v>
      </c>
      <c r="E215" s="11">
        <f t="shared" si="3"/>
        <v>420</v>
      </c>
      <c r="F215" s="11" t="s">
        <v>13</v>
      </c>
      <c r="G215" s="11" t="s">
        <v>13</v>
      </c>
      <c r="H215" s="9"/>
      <c r="I215" s="22"/>
      <c r="J215" s="22"/>
      <c r="K215" s="22"/>
      <c r="L215" s="22"/>
      <c r="M215" s="22"/>
      <c r="N215" s="22"/>
      <c r="O215" s="22"/>
      <c r="P215" s="22"/>
    </row>
    <row r="216" ht="19" customHeight="1" spans="1:16">
      <c r="A216" s="8" t="s">
        <v>14</v>
      </c>
      <c r="B216" s="11" t="s">
        <v>20</v>
      </c>
      <c r="C216" s="11" t="s">
        <v>294</v>
      </c>
      <c r="D216" s="10">
        <v>10.46</v>
      </c>
      <c r="E216" s="11">
        <f t="shared" si="3"/>
        <v>1046</v>
      </c>
      <c r="F216" s="11" t="s">
        <v>13</v>
      </c>
      <c r="G216" s="11" t="s">
        <v>13</v>
      </c>
      <c r="H216" s="9"/>
      <c r="I216" s="22"/>
      <c r="J216" s="22"/>
      <c r="K216" s="22"/>
      <c r="L216" s="22"/>
      <c r="M216" s="22"/>
      <c r="N216" s="22"/>
      <c r="O216" s="22"/>
      <c r="P216" s="22"/>
    </row>
    <row r="217" ht="19" customHeight="1" spans="1:16">
      <c r="A217" s="8" t="s">
        <v>14</v>
      </c>
      <c r="B217" s="8" t="s">
        <v>20</v>
      </c>
      <c r="C217" s="8" t="s">
        <v>295</v>
      </c>
      <c r="D217" s="10">
        <v>5.89</v>
      </c>
      <c r="E217" s="11">
        <f t="shared" si="3"/>
        <v>589</v>
      </c>
      <c r="F217" s="11" t="s">
        <v>13</v>
      </c>
      <c r="G217" s="11" t="s">
        <v>13</v>
      </c>
      <c r="H217" s="20"/>
      <c r="I217" s="22"/>
      <c r="J217" s="22"/>
      <c r="K217" s="22"/>
      <c r="L217" s="22"/>
      <c r="M217" s="22"/>
      <c r="N217" s="22"/>
      <c r="O217" s="22"/>
      <c r="P217" s="22"/>
    </row>
    <row r="218" ht="19" customHeight="1" spans="1:16">
      <c r="A218" s="8" t="s">
        <v>14</v>
      </c>
      <c r="B218" s="8" t="s">
        <v>20</v>
      </c>
      <c r="C218" s="8" t="s">
        <v>296</v>
      </c>
      <c r="D218" s="10">
        <v>2.24</v>
      </c>
      <c r="E218" s="11">
        <f t="shared" si="3"/>
        <v>224</v>
      </c>
      <c r="F218" s="11" t="s">
        <v>13</v>
      </c>
      <c r="G218" s="11" t="s">
        <v>13</v>
      </c>
      <c r="H218" s="9"/>
      <c r="I218" s="22"/>
      <c r="J218" s="22"/>
      <c r="K218" s="22"/>
      <c r="L218" s="22"/>
      <c r="M218" s="22"/>
      <c r="N218" s="22"/>
      <c r="O218" s="22"/>
      <c r="P218" s="22"/>
    </row>
    <row r="219" ht="19" customHeight="1" spans="1:16">
      <c r="A219" s="8" t="s">
        <v>14</v>
      </c>
      <c r="B219" s="8" t="s">
        <v>20</v>
      </c>
      <c r="C219" s="8" t="s">
        <v>297</v>
      </c>
      <c r="D219" s="10">
        <v>8.19</v>
      </c>
      <c r="E219" s="11">
        <f t="shared" si="3"/>
        <v>819</v>
      </c>
      <c r="F219" s="11" t="s">
        <v>13</v>
      </c>
      <c r="G219" s="11" t="s">
        <v>13</v>
      </c>
      <c r="H219" s="9"/>
      <c r="I219" s="22"/>
      <c r="J219" s="22"/>
      <c r="K219" s="22"/>
      <c r="L219" s="22"/>
      <c r="M219" s="22"/>
      <c r="N219" s="22"/>
      <c r="O219" s="22"/>
      <c r="P219" s="22"/>
    </row>
    <row r="220" ht="19" customHeight="1" spans="1:16">
      <c r="A220" s="8" t="s">
        <v>14</v>
      </c>
      <c r="B220" s="8" t="s">
        <v>20</v>
      </c>
      <c r="C220" s="8" t="s">
        <v>297</v>
      </c>
      <c r="D220" s="8">
        <v>2.07</v>
      </c>
      <c r="E220" s="11">
        <f t="shared" si="3"/>
        <v>207</v>
      </c>
      <c r="F220" s="11" t="s">
        <v>13</v>
      </c>
      <c r="G220" s="11" t="s">
        <v>13</v>
      </c>
      <c r="H220" s="9" t="s">
        <v>298</v>
      </c>
      <c r="I220" s="22"/>
      <c r="J220" s="22"/>
      <c r="K220" s="22"/>
      <c r="L220" s="22"/>
      <c r="M220" s="22"/>
      <c r="N220" s="22"/>
      <c r="O220" s="22"/>
      <c r="P220" s="22"/>
    </row>
    <row r="221" ht="19" customHeight="1" spans="1:16">
      <c r="A221" s="8" t="s">
        <v>14</v>
      </c>
      <c r="B221" s="8" t="s">
        <v>20</v>
      </c>
      <c r="C221" s="8" t="s">
        <v>299</v>
      </c>
      <c r="D221" s="8">
        <v>0.74</v>
      </c>
      <c r="E221" s="11">
        <f t="shared" si="3"/>
        <v>74</v>
      </c>
      <c r="F221" s="11" t="s">
        <v>13</v>
      </c>
      <c r="G221" s="11" t="s">
        <v>13</v>
      </c>
      <c r="H221" s="9" t="s">
        <v>300</v>
      </c>
      <c r="I221" s="22"/>
      <c r="J221" s="22"/>
      <c r="K221" s="22"/>
      <c r="L221" s="22"/>
      <c r="M221" s="22"/>
      <c r="N221" s="22"/>
      <c r="O221" s="22"/>
      <c r="P221" s="22"/>
    </row>
    <row r="222" ht="19" customHeight="1" spans="1:16">
      <c r="A222" s="8" t="s">
        <v>14</v>
      </c>
      <c r="B222" s="11" t="s">
        <v>20</v>
      </c>
      <c r="C222" s="11" t="s">
        <v>301</v>
      </c>
      <c r="D222" s="11">
        <v>2.89</v>
      </c>
      <c r="E222" s="11">
        <f t="shared" si="3"/>
        <v>289</v>
      </c>
      <c r="F222" s="11" t="s">
        <v>13</v>
      </c>
      <c r="G222" s="11" t="s">
        <v>13</v>
      </c>
      <c r="H222" s="20"/>
      <c r="I222" s="22"/>
      <c r="J222" s="22"/>
      <c r="K222" s="22"/>
      <c r="L222" s="22"/>
      <c r="M222" s="22"/>
      <c r="N222" s="22"/>
      <c r="O222" s="22"/>
      <c r="P222" s="22"/>
    </row>
    <row r="223" ht="19" customHeight="1" spans="1:16">
      <c r="A223" s="8" t="s">
        <v>14</v>
      </c>
      <c r="B223" s="8" t="s">
        <v>20</v>
      </c>
      <c r="C223" s="8" t="s">
        <v>302</v>
      </c>
      <c r="D223" s="8">
        <v>1.08</v>
      </c>
      <c r="E223" s="11">
        <f t="shared" si="3"/>
        <v>108</v>
      </c>
      <c r="F223" s="11" t="s">
        <v>13</v>
      </c>
      <c r="G223" s="11" t="s">
        <v>13</v>
      </c>
      <c r="H223" s="9"/>
      <c r="I223" s="22"/>
      <c r="J223" s="22"/>
      <c r="K223" s="22"/>
      <c r="L223" s="22"/>
      <c r="M223" s="22"/>
      <c r="N223" s="22"/>
      <c r="O223" s="22"/>
      <c r="P223" s="22"/>
    </row>
    <row r="224" ht="19" customHeight="1" spans="1:16">
      <c r="A224" s="8" t="s">
        <v>14</v>
      </c>
      <c r="B224" s="8" t="s">
        <v>20</v>
      </c>
      <c r="C224" s="8" t="s">
        <v>303</v>
      </c>
      <c r="D224" s="8">
        <v>3.98</v>
      </c>
      <c r="E224" s="11">
        <f t="shared" si="3"/>
        <v>398</v>
      </c>
      <c r="F224" s="11" t="s">
        <v>13</v>
      </c>
      <c r="G224" s="11" t="s">
        <v>13</v>
      </c>
      <c r="H224" s="9"/>
      <c r="I224" s="22"/>
      <c r="J224" s="22"/>
      <c r="K224" s="22"/>
      <c r="L224" s="22"/>
      <c r="M224" s="22"/>
      <c r="N224" s="22"/>
      <c r="O224" s="22"/>
      <c r="P224" s="22"/>
    </row>
    <row r="225" ht="19" customHeight="1" spans="1:16">
      <c r="A225" s="8" t="s">
        <v>14</v>
      </c>
      <c r="B225" s="8" t="s">
        <v>20</v>
      </c>
      <c r="C225" s="8" t="s">
        <v>304</v>
      </c>
      <c r="D225" s="8">
        <v>5.38</v>
      </c>
      <c r="E225" s="11">
        <f t="shared" si="3"/>
        <v>538</v>
      </c>
      <c r="F225" s="11" t="s">
        <v>13</v>
      </c>
      <c r="G225" s="11" t="s">
        <v>13</v>
      </c>
      <c r="H225" s="9"/>
      <c r="I225" s="22"/>
      <c r="J225" s="22"/>
      <c r="K225" s="22"/>
      <c r="L225" s="22"/>
      <c r="M225" s="22"/>
      <c r="N225" s="22"/>
      <c r="O225" s="22"/>
      <c r="P225" s="22"/>
    </row>
    <row r="226" ht="19" customHeight="1" spans="1:16">
      <c r="A226" s="8" t="s">
        <v>14</v>
      </c>
      <c r="B226" s="8" t="s">
        <v>20</v>
      </c>
      <c r="C226" s="8" t="s">
        <v>305</v>
      </c>
      <c r="D226" s="8">
        <v>4.25</v>
      </c>
      <c r="E226" s="11">
        <f t="shared" si="3"/>
        <v>425</v>
      </c>
      <c r="F226" s="11" t="s">
        <v>13</v>
      </c>
      <c r="G226" s="11" t="s">
        <v>13</v>
      </c>
      <c r="H226" s="20" t="s">
        <v>306</v>
      </c>
      <c r="I226" s="22"/>
      <c r="J226" s="22"/>
      <c r="K226" s="22"/>
      <c r="L226" s="22"/>
      <c r="M226" s="22"/>
      <c r="N226" s="22"/>
      <c r="O226" s="22"/>
      <c r="P226" s="22"/>
    </row>
    <row r="227" ht="19" customHeight="1" spans="1:16">
      <c r="A227" s="8" t="s">
        <v>14</v>
      </c>
      <c r="B227" s="11" t="s">
        <v>20</v>
      </c>
      <c r="C227" s="11" t="s">
        <v>307</v>
      </c>
      <c r="D227" s="11">
        <v>1.29</v>
      </c>
      <c r="E227" s="11">
        <f t="shared" si="3"/>
        <v>129</v>
      </c>
      <c r="F227" s="11" t="s">
        <v>13</v>
      </c>
      <c r="G227" s="11" t="s">
        <v>13</v>
      </c>
      <c r="H227" s="9"/>
      <c r="I227" s="22"/>
      <c r="J227" s="22"/>
      <c r="K227" s="22"/>
      <c r="L227" s="22"/>
      <c r="M227" s="22"/>
      <c r="N227" s="22"/>
      <c r="O227" s="22"/>
      <c r="P227" s="22"/>
    </row>
    <row r="228" ht="19" customHeight="1" spans="1:16">
      <c r="A228" s="8" t="s">
        <v>14</v>
      </c>
      <c r="B228" s="8" t="s">
        <v>20</v>
      </c>
      <c r="C228" s="8" t="s">
        <v>308</v>
      </c>
      <c r="D228" s="8">
        <v>4.16</v>
      </c>
      <c r="E228" s="11">
        <f t="shared" si="3"/>
        <v>416</v>
      </c>
      <c r="F228" s="11" t="s">
        <v>13</v>
      </c>
      <c r="G228" s="11" t="s">
        <v>13</v>
      </c>
      <c r="H228" s="9"/>
      <c r="I228" s="22"/>
      <c r="J228" s="22"/>
      <c r="K228" s="22"/>
      <c r="L228" s="22"/>
      <c r="M228" s="22"/>
      <c r="N228" s="22"/>
      <c r="O228" s="22"/>
      <c r="P228" s="22"/>
    </row>
    <row r="229" ht="19" customHeight="1" spans="1:16">
      <c r="A229" s="8" t="s">
        <v>14</v>
      </c>
      <c r="B229" s="8" t="s">
        <v>20</v>
      </c>
      <c r="C229" s="8" t="s">
        <v>309</v>
      </c>
      <c r="D229" s="8">
        <v>5.77</v>
      </c>
      <c r="E229" s="11">
        <f t="shared" si="3"/>
        <v>577</v>
      </c>
      <c r="F229" s="11" t="s">
        <v>13</v>
      </c>
      <c r="G229" s="11" t="s">
        <v>13</v>
      </c>
      <c r="H229" s="20"/>
      <c r="I229" s="22"/>
      <c r="J229" s="22"/>
      <c r="K229" s="22"/>
      <c r="L229" s="22"/>
      <c r="M229" s="22"/>
      <c r="N229" s="22"/>
      <c r="O229" s="22"/>
      <c r="P229" s="22"/>
    </row>
    <row r="230" ht="19" customHeight="1" spans="1:16">
      <c r="A230" s="8" t="s">
        <v>14</v>
      </c>
      <c r="B230" s="8" t="s">
        <v>20</v>
      </c>
      <c r="C230" s="8" t="s">
        <v>310</v>
      </c>
      <c r="D230" s="8">
        <v>9.01</v>
      </c>
      <c r="E230" s="11">
        <f t="shared" si="3"/>
        <v>901</v>
      </c>
      <c r="F230" s="11" t="s">
        <v>13</v>
      </c>
      <c r="G230" s="11" t="s">
        <v>13</v>
      </c>
      <c r="H230" s="20"/>
      <c r="I230" s="22"/>
      <c r="J230" s="22"/>
      <c r="K230" s="22"/>
      <c r="L230" s="22"/>
      <c r="M230" s="22"/>
      <c r="N230" s="22"/>
      <c r="O230" s="22"/>
      <c r="P230" s="22"/>
    </row>
    <row r="231" ht="19" customHeight="1" spans="1:16">
      <c r="A231" s="8" t="s">
        <v>14</v>
      </c>
      <c r="B231" s="11" t="s">
        <v>20</v>
      </c>
      <c r="C231" s="11" t="s">
        <v>311</v>
      </c>
      <c r="D231" s="11">
        <v>8.59</v>
      </c>
      <c r="E231" s="11">
        <f t="shared" si="3"/>
        <v>859</v>
      </c>
      <c r="F231" s="11" t="s">
        <v>13</v>
      </c>
      <c r="G231" s="11" t="s">
        <v>13</v>
      </c>
      <c r="H231" s="20" t="s">
        <v>312</v>
      </c>
      <c r="I231" s="22"/>
      <c r="J231" s="22"/>
      <c r="K231" s="22"/>
      <c r="L231" s="22"/>
      <c r="M231" s="22"/>
      <c r="N231" s="22"/>
      <c r="O231" s="22"/>
      <c r="P231" s="22"/>
    </row>
    <row r="232" ht="19" customHeight="1" spans="1:16">
      <c r="A232" s="8" t="s">
        <v>14</v>
      </c>
      <c r="B232" s="8" t="s">
        <v>20</v>
      </c>
      <c r="C232" s="8" t="s">
        <v>313</v>
      </c>
      <c r="D232" s="8">
        <v>0.61</v>
      </c>
      <c r="E232" s="11">
        <f t="shared" si="3"/>
        <v>61</v>
      </c>
      <c r="F232" s="11" t="s">
        <v>13</v>
      </c>
      <c r="G232" s="11" t="s">
        <v>13</v>
      </c>
      <c r="H232" s="9"/>
      <c r="I232" s="22"/>
      <c r="J232" s="22"/>
      <c r="K232" s="22"/>
      <c r="L232" s="22"/>
      <c r="M232" s="22"/>
      <c r="N232" s="22"/>
      <c r="O232" s="22"/>
      <c r="P232" s="22"/>
    </row>
    <row r="233" ht="19" customHeight="1" spans="1:16">
      <c r="A233" s="8" t="s">
        <v>14</v>
      </c>
      <c r="B233" s="8" t="s">
        <v>20</v>
      </c>
      <c r="C233" s="8" t="s">
        <v>314</v>
      </c>
      <c r="D233" s="8">
        <v>1.06</v>
      </c>
      <c r="E233" s="11">
        <f t="shared" si="3"/>
        <v>106</v>
      </c>
      <c r="F233" s="11" t="s">
        <v>13</v>
      </c>
      <c r="G233" s="11" t="s">
        <v>13</v>
      </c>
      <c r="H233" s="9"/>
      <c r="I233" s="22"/>
      <c r="J233" s="22"/>
      <c r="K233" s="22"/>
      <c r="L233" s="22"/>
      <c r="M233" s="22"/>
      <c r="N233" s="22"/>
      <c r="O233" s="22"/>
      <c r="P233" s="22"/>
    </row>
    <row r="234" ht="19" customHeight="1" spans="1:16">
      <c r="A234" s="8" t="s">
        <v>14</v>
      </c>
      <c r="B234" s="11" t="s">
        <v>22</v>
      </c>
      <c r="C234" s="11" t="s">
        <v>315</v>
      </c>
      <c r="D234" s="11">
        <v>1.88</v>
      </c>
      <c r="E234" s="11">
        <f t="shared" si="3"/>
        <v>188</v>
      </c>
      <c r="F234" s="11" t="s">
        <v>13</v>
      </c>
      <c r="G234" s="11" t="s">
        <v>13</v>
      </c>
      <c r="H234" s="20"/>
      <c r="I234" s="22"/>
      <c r="J234" s="22"/>
      <c r="K234" s="22"/>
      <c r="L234" s="22"/>
      <c r="M234" s="22"/>
      <c r="N234" s="22"/>
      <c r="O234" s="22"/>
      <c r="P234" s="22"/>
    </row>
    <row r="235" ht="19" customHeight="1" spans="1:16">
      <c r="A235" s="8" t="s">
        <v>14</v>
      </c>
      <c r="B235" s="11" t="s">
        <v>22</v>
      </c>
      <c r="C235" s="11" t="s">
        <v>316</v>
      </c>
      <c r="D235" s="11">
        <v>8.14</v>
      </c>
      <c r="E235" s="11">
        <f t="shared" si="3"/>
        <v>814</v>
      </c>
      <c r="F235" s="11" t="s">
        <v>13</v>
      </c>
      <c r="G235" s="11" t="s">
        <v>13</v>
      </c>
      <c r="H235" s="9"/>
      <c r="I235" s="22"/>
      <c r="J235" s="22"/>
      <c r="K235" s="22"/>
      <c r="L235" s="22"/>
      <c r="M235" s="22"/>
      <c r="N235" s="22"/>
      <c r="O235" s="22"/>
      <c r="P235" s="22"/>
    </row>
    <row r="236" ht="19" customHeight="1" spans="1:16">
      <c r="A236" s="8" t="s">
        <v>14</v>
      </c>
      <c r="B236" s="11" t="s">
        <v>22</v>
      </c>
      <c r="C236" s="11" t="s">
        <v>317</v>
      </c>
      <c r="D236" s="11">
        <v>2.14</v>
      </c>
      <c r="E236" s="11">
        <f t="shared" si="3"/>
        <v>214</v>
      </c>
      <c r="F236" s="11" t="s">
        <v>13</v>
      </c>
      <c r="G236" s="11" t="s">
        <v>13</v>
      </c>
      <c r="H236" s="9"/>
      <c r="I236" s="22"/>
      <c r="J236" s="22"/>
      <c r="K236" s="22"/>
      <c r="L236" s="22"/>
      <c r="M236" s="22"/>
      <c r="N236" s="22"/>
      <c r="O236" s="22"/>
      <c r="P236" s="22"/>
    </row>
    <row r="237" ht="19" customHeight="1" spans="1:16">
      <c r="A237" s="8" t="s">
        <v>14</v>
      </c>
      <c r="B237" s="8" t="s">
        <v>22</v>
      </c>
      <c r="C237" s="8" t="s">
        <v>318</v>
      </c>
      <c r="D237" s="8">
        <v>1.71</v>
      </c>
      <c r="E237" s="11">
        <f t="shared" si="3"/>
        <v>171</v>
      </c>
      <c r="F237" s="11" t="s">
        <v>13</v>
      </c>
      <c r="G237" s="11" t="s">
        <v>13</v>
      </c>
      <c r="H237" s="9"/>
      <c r="I237" s="22"/>
      <c r="J237" s="22"/>
      <c r="K237" s="22"/>
      <c r="L237" s="22"/>
      <c r="M237" s="22"/>
      <c r="N237" s="22"/>
      <c r="O237" s="22"/>
      <c r="P237" s="22"/>
    </row>
    <row r="238" ht="19" customHeight="1" spans="1:16">
      <c r="A238" s="8" t="s">
        <v>14</v>
      </c>
      <c r="B238" s="8" t="s">
        <v>22</v>
      </c>
      <c r="C238" s="8" t="s">
        <v>319</v>
      </c>
      <c r="D238" s="8">
        <v>3.87</v>
      </c>
      <c r="E238" s="11">
        <f t="shared" si="3"/>
        <v>387</v>
      </c>
      <c r="F238" s="11" t="s">
        <v>13</v>
      </c>
      <c r="G238" s="11" t="s">
        <v>13</v>
      </c>
      <c r="H238" s="20"/>
      <c r="I238" s="22"/>
      <c r="J238" s="22"/>
      <c r="K238" s="22"/>
      <c r="L238" s="22"/>
      <c r="M238" s="22"/>
      <c r="N238" s="22"/>
      <c r="O238" s="22"/>
      <c r="P238" s="22"/>
    </row>
    <row r="239" ht="19" customHeight="1" spans="1:16">
      <c r="A239" s="8" t="s">
        <v>14</v>
      </c>
      <c r="B239" s="11" t="s">
        <v>22</v>
      </c>
      <c r="C239" s="11" t="s">
        <v>320</v>
      </c>
      <c r="D239" s="11">
        <v>5.47</v>
      </c>
      <c r="E239" s="11">
        <f t="shared" si="3"/>
        <v>547</v>
      </c>
      <c r="F239" s="11" t="s">
        <v>13</v>
      </c>
      <c r="G239" s="11" t="s">
        <v>13</v>
      </c>
      <c r="H239" s="9"/>
      <c r="I239" s="22"/>
      <c r="J239" s="22"/>
      <c r="K239" s="22"/>
      <c r="L239" s="22"/>
      <c r="M239" s="22"/>
      <c r="N239" s="22"/>
      <c r="O239" s="22"/>
      <c r="P239" s="22"/>
    </row>
    <row r="240" ht="19" customHeight="1" spans="1:16">
      <c r="A240" s="8" t="s">
        <v>14</v>
      </c>
      <c r="B240" s="8" t="s">
        <v>22</v>
      </c>
      <c r="C240" s="8" t="s">
        <v>321</v>
      </c>
      <c r="D240" s="8">
        <v>1.2</v>
      </c>
      <c r="E240" s="11">
        <f t="shared" si="3"/>
        <v>120</v>
      </c>
      <c r="F240" s="11" t="s">
        <v>13</v>
      </c>
      <c r="G240" s="11" t="s">
        <v>13</v>
      </c>
      <c r="H240" s="9"/>
      <c r="I240" s="22"/>
      <c r="J240" s="22"/>
      <c r="K240" s="22"/>
      <c r="L240" s="22"/>
      <c r="M240" s="22"/>
      <c r="N240" s="22"/>
      <c r="O240" s="22"/>
      <c r="P240" s="22"/>
    </row>
    <row r="241" ht="19" customHeight="1" spans="1:16">
      <c r="A241" s="8" t="s">
        <v>14</v>
      </c>
      <c r="B241" s="8" t="s">
        <v>22</v>
      </c>
      <c r="C241" s="8" t="s">
        <v>322</v>
      </c>
      <c r="D241" s="8">
        <v>7.71</v>
      </c>
      <c r="E241" s="11">
        <f t="shared" si="3"/>
        <v>771</v>
      </c>
      <c r="F241" s="11" t="s">
        <v>13</v>
      </c>
      <c r="G241" s="11" t="s">
        <v>13</v>
      </c>
      <c r="H241" s="20"/>
      <c r="I241" s="22"/>
      <c r="J241" s="22"/>
      <c r="K241" s="22"/>
      <c r="L241" s="22"/>
      <c r="M241" s="22"/>
      <c r="N241" s="22"/>
      <c r="O241" s="22"/>
      <c r="P241" s="22"/>
    </row>
    <row r="242" ht="19" customHeight="1" spans="1:16">
      <c r="A242" s="8" t="s">
        <v>14</v>
      </c>
      <c r="B242" s="8" t="s">
        <v>22</v>
      </c>
      <c r="C242" s="8" t="s">
        <v>323</v>
      </c>
      <c r="D242" s="8">
        <v>2.78</v>
      </c>
      <c r="E242" s="11">
        <f t="shared" si="3"/>
        <v>278</v>
      </c>
      <c r="F242" s="11" t="s">
        <v>13</v>
      </c>
      <c r="G242" s="11" t="s">
        <v>13</v>
      </c>
      <c r="H242" s="9"/>
      <c r="I242" s="22"/>
      <c r="J242" s="22"/>
      <c r="K242" s="22"/>
      <c r="L242" s="22"/>
      <c r="M242" s="22"/>
      <c r="N242" s="22"/>
      <c r="O242" s="22"/>
      <c r="P242" s="22"/>
    </row>
    <row r="243" ht="19" customHeight="1" spans="1:16">
      <c r="A243" s="8" t="s">
        <v>14</v>
      </c>
      <c r="B243" s="11" t="s">
        <v>22</v>
      </c>
      <c r="C243" s="11" t="s">
        <v>324</v>
      </c>
      <c r="D243" s="11">
        <v>6.94</v>
      </c>
      <c r="E243" s="11">
        <f t="shared" si="3"/>
        <v>694</v>
      </c>
      <c r="F243" s="11" t="s">
        <v>13</v>
      </c>
      <c r="G243" s="11" t="s">
        <v>13</v>
      </c>
      <c r="H243" s="20"/>
      <c r="I243" s="22"/>
      <c r="J243" s="22"/>
      <c r="K243" s="22"/>
      <c r="L243" s="22"/>
      <c r="M243" s="22"/>
      <c r="N243" s="22"/>
      <c r="O243" s="22"/>
      <c r="P243" s="22"/>
    </row>
    <row r="244" ht="19" customHeight="1" spans="1:16">
      <c r="A244" s="8" t="s">
        <v>14</v>
      </c>
      <c r="B244" s="8" t="s">
        <v>22</v>
      </c>
      <c r="C244" s="8" t="s">
        <v>325</v>
      </c>
      <c r="D244" s="8">
        <v>2.98</v>
      </c>
      <c r="E244" s="11">
        <f t="shared" si="3"/>
        <v>298</v>
      </c>
      <c r="F244" s="11" t="s">
        <v>13</v>
      </c>
      <c r="G244" s="11" t="s">
        <v>13</v>
      </c>
      <c r="H244" s="9"/>
      <c r="I244" s="22"/>
      <c r="J244" s="22"/>
      <c r="K244" s="22"/>
      <c r="L244" s="22"/>
      <c r="M244" s="22"/>
      <c r="N244" s="22"/>
      <c r="O244" s="22"/>
      <c r="P244" s="22"/>
    </row>
    <row r="245" ht="19" customHeight="1" spans="1:16">
      <c r="A245" s="8" t="s">
        <v>14</v>
      </c>
      <c r="B245" s="8" t="s">
        <v>22</v>
      </c>
      <c r="C245" s="24" t="s">
        <v>326</v>
      </c>
      <c r="D245" s="8">
        <v>3.53</v>
      </c>
      <c r="E245" s="11">
        <f t="shared" si="3"/>
        <v>353</v>
      </c>
      <c r="F245" s="11" t="s">
        <v>13</v>
      </c>
      <c r="G245" s="11" t="s">
        <v>13</v>
      </c>
      <c r="H245" s="24"/>
      <c r="I245" s="22"/>
      <c r="J245" s="22"/>
      <c r="K245" s="22"/>
      <c r="L245" s="22"/>
      <c r="M245" s="22"/>
      <c r="N245" s="22"/>
      <c r="O245" s="22"/>
      <c r="P245" s="22"/>
    </row>
    <row r="246" ht="19" customHeight="1" spans="1:16">
      <c r="A246" s="8" t="s">
        <v>14</v>
      </c>
      <c r="B246" s="11" t="s">
        <v>22</v>
      </c>
      <c r="C246" s="25" t="s">
        <v>327</v>
      </c>
      <c r="D246" s="11">
        <v>2.26</v>
      </c>
      <c r="E246" s="11">
        <f t="shared" si="3"/>
        <v>226</v>
      </c>
      <c r="F246" s="11" t="s">
        <v>13</v>
      </c>
      <c r="G246" s="11" t="s">
        <v>13</v>
      </c>
      <c r="H246" s="25"/>
      <c r="I246" s="22"/>
      <c r="J246" s="22"/>
      <c r="K246" s="22"/>
      <c r="L246" s="22"/>
      <c r="M246" s="22"/>
      <c r="N246" s="22"/>
      <c r="O246" s="22"/>
      <c r="P246" s="22"/>
    </row>
    <row r="247" ht="19" customHeight="1" spans="1:16">
      <c r="A247" s="8" t="s">
        <v>14</v>
      </c>
      <c r="B247" s="8" t="s">
        <v>22</v>
      </c>
      <c r="C247" s="14" t="s">
        <v>328</v>
      </c>
      <c r="D247" s="8">
        <v>14.86</v>
      </c>
      <c r="E247" s="11">
        <f t="shared" si="3"/>
        <v>1486</v>
      </c>
      <c r="F247" s="11" t="s">
        <v>13</v>
      </c>
      <c r="G247" s="11" t="s">
        <v>13</v>
      </c>
      <c r="H247" s="14" t="s">
        <v>329</v>
      </c>
      <c r="I247" s="22"/>
      <c r="J247" s="22"/>
      <c r="K247" s="22"/>
      <c r="L247" s="22"/>
      <c r="M247" s="22"/>
      <c r="N247" s="22"/>
      <c r="O247" s="22"/>
      <c r="P247" s="22"/>
    </row>
    <row r="248" ht="19" customHeight="1" spans="1:16">
      <c r="A248" s="8" t="s">
        <v>14</v>
      </c>
      <c r="B248" s="11" t="s">
        <v>22</v>
      </c>
      <c r="C248" s="14" t="s">
        <v>330</v>
      </c>
      <c r="D248" s="8">
        <v>6.98</v>
      </c>
      <c r="E248" s="11">
        <f t="shared" si="3"/>
        <v>698</v>
      </c>
      <c r="F248" s="11" t="s">
        <v>13</v>
      </c>
      <c r="G248" s="11" t="s">
        <v>13</v>
      </c>
      <c r="H248" s="14"/>
      <c r="I248" s="22"/>
      <c r="J248" s="22"/>
      <c r="K248" s="22"/>
      <c r="L248" s="22"/>
      <c r="M248" s="22"/>
      <c r="N248" s="22"/>
      <c r="O248" s="22"/>
      <c r="P248" s="22"/>
    </row>
    <row r="249" ht="19" customHeight="1" spans="1:16">
      <c r="A249" s="8" t="s">
        <v>14</v>
      </c>
      <c r="B249" s="8" t="s">
        <v>22</v>
      </c>
      <c r="C249" s="24" t="s">
        <v>331</v>
      </c>
      <c r="D249" s="8">
        <v>1.7</v>
      </c>
      <c r="E249" s="11">
        <f t="shared" si="3"/>
        <v>170</v>
      </c>
      <c r="F249" s="11" t="s">
        <v>13</v>
      </c>
      <c r="G249" s="11" t="s">
        <v>13</v>
      </c>
      <c r="H249" s="24"/>
      <c r="I249" s="22"/>
      <c r="J249" s="22"/>
      <c r="K249" s="22"/>
      <c r="L249" s="22"/>
      <c r="M249" s="22"/>
      <c r="N249" s="22"/>
      <c r="O249" s="22"/>
      <c r="P249" s="22"/>
    </row>
    <row r="250" ht="19" customHeight="1" spans="1:16">
      <c r="A250" s="8" t="s">
        <v>14</v>
      </c>
      <c r="B250" s="11" t="s">
        <v>22</v>
      </c>
      <c r="C250" s="25" t="s">
        <v>332</v>
      </c>
      <c r="D250" s="11">
        <v>10.24</v>
      </c>
      <c r="E250" s="11">
        <f t="shared" si="3"/>
        <v>1024</v>
      </c>
      <c r="F250" s="11" t="s">
        <v>13</v>
      </c>
      <c r="G250" s="11" t="s">
        <v>13</v>
      </c>
      <c r="H250" s="25" t="s">
        <v>333</v>
      </c>
      <c r="I250" s="22"/>
      <c r="J250" s="22"/>
      <c r="K250" s="22"/>
      <c r="L250" s="22"/>
      <c r="M250" s="22"/>
      <c r="N250" s="22"/>
      <c r="O250" s="22"/>
      <c r="P250" s="22"/>
    </row>
    <row r="251" ht="19" customHeight="1" spans="1:16">
      <c r="A251" s="8" t="s">
        <v>14</v>
      </c>
      <c r="B251" s="11" t="s">
        <v>22</v>
      </c>
      <c r="C251" s="14" t="s">
        <v>334</v>
      </c>
      <c r="D251" s="8">
        <v>12.77</v>
      </c>
      <c r="E251" s="11">
        <f t="shared" si="3"/>
        <v>1277</v>
      </c>
      <c r="F251" s="11" t="s">
        <v>13</v>
      </c>
      <c r="G251" s="11" t="s">
        <v>13</v>
      </c>
      <c r="H251" s="14" t="s">
        <v>335</v>
      </c>
      <c r="I251" s="22"/>
      <c r="J251" s="22"/>
      <c r="K251" s="22"/>
      <c r="L251" s="22"/>
      <c r="M251" s="22"/>
      <c r="N251" s="22"/>
      <c r="O251" s="22"/>
      <c r="P251" s="22"/>
    </row>
    <row r="252" ht="19" customHeight="1" spans="1:16">
      <c r="A252" s="8" t="s">
        <v>14</v>
      </c>
      <c r="B252" s="11" t="s">
        <v>22</v>
      </c>
      <c r="C252" s="14" t="s">
        <v>336</v>
      </c>
      <c r="D252" s="8">
        <v>3.92</v>
      </c>
      <c r="E252" s="11">
        <f t="shared" si="3"/>
        <v>392</v>
      </c>
      <c r="F252" s="11" t="s">
        <v>13</v>
      </c>
      <c r="G252" s="11" t="s">
        <v>13</v>
      </c>
      <c r="H252" s="14"/>
      <c r="I252" s="22"/>
      <c r="J252" s="22"/>
      <c r="K252" s="22"/>
      <c r="L252" s="22"/>
      <c r="M252" s="22"/>
      <c r="N252" s="22"/>
      <c r="O252" s="22"/>
      <c r="P252" s="22"/>
    </row>
    <row r="253" ht="19" customHeight="1" spans="1:16">
      <c r="A253" s="8" t="s">
        <v>14</v>
      </c>
      <c r="B253" s="11" t="s">
        <v>22</v>
      </c>
      <c r="C253" s="24" t="s">
        <v>337</v>
      </c>
      <c r="D253" s="8">
        <v>1.48</v>
      </c>
      <c r="E253" s="11">
        <f t="shared" si="3"/>
        <v>148</v>
      </c>
      <c r="F253" s="11" t="s">
        <v>13</v>
      </c>
      <c r="G253" s="11" t="s">
        <v>13</v>
      </c>
      <c r="H253" s="24"/>
      <c r="I253" s="22"/>
      <c r="J253" s="22"/>
      <c r="K253" s="22"/>
      <c r="L253" s="22"/>
      <c r="M253" s="22"/>
      <c r="N253" s="22"/>
      <c r="O253" s="22"/>
      <c r="P253" s="22"/>
    </row>
    <row r="254" ht="19" customHeight="1" spans="1:16">
      <c r="A254" s="8" t="s">
        <v>14</v>
      </c>
      <c r="B254" s="11" t="s">
        <v>22</v>
      </c>
      <c r="C254" s="25" t="s">
        <v>338</v>
      </c>
      <c r="D254" s="11">
        <v>6.73</v>
      </c>
      <c r="E254" s="11">
        <f t="shared" si="3"/>
        <v>673</v>
      </c>
      <c r="F254" s="11" t="s">
        <v>13</v>
      </c>
      <c r="G254" s="11" t="s">
        <v>13</v>
      </c>
      <c r="H254" s="25"/>
      <c r="I254" s="22"/>
      <c r="J254" s="22"/>
      <c r="K254" s="22"/>
      <c r="L254" s="22"/>
      <c r="M254" s="22"/>
      <c r="N254" s="22"/>
      <c r="O254" s="22"/>
      <c r="P254" s="22"/>
    </row>
    <row r="255" ht="19" customHeight="1" spans="1:16">
      <c r="A255" s="8" t="s">
        <v>14</v>
      </c>
      <c r="B255" s="8" t="s">
        <v>22</v>
      </c>
      <c r="C255" s="14" t="s">
        <v>339</v>
      </c>
      <c r="D255" s="8">
        <v>3.12</v>
      </c>
      <c r="E255" s="11">
        <f t="shared" si="3"/>
        <v>312</v>
      </c>
      <c r="F255" s="11" t="s">
        <v>13</v>
      </c>
      <c r="G255" s="11" t="s">
        <v>13</v>
      </c>
      <c r="H255" s="14"/>
      <c r="I255" s="22"/>
      <c r="J255" s="22"/>
      <c r="K255" s="22"/>
      <c r="L255" s="22"/>
      <c r="M255" s="22"/>
      <c r="N255" s="22"/>
      <c r="O255" s="22"/>
      <c r="P255" s="22"/>
    </row>
    <row r="256" ht="19" customHeight="1" spans="1:16">
      <c r="A256" s="8" t="s">
        <v>14</v>
      </c>
      <c r="B256" s="8" t="s">
        <v>22</v>
      </c>
      <c r="C256" s="14" t="s">
        <v>340</v>
      </c>
      <c r="D256" s="8">
        <v>6.21</v>
      </c>
      <c r="E256" s="11">
        <f t="shared" si="3"/>
        <v>621</v>
      </c>
      <c r="F256" s="11" t="s">
        <v>13</v>
      </c>
      <c r="G256" s="11" t="s">
        <v>13</v>
      </c>
      <c r="H256" s="14"/>
      <c r="I256" s="22"/>
      <c r="J256" s="22"/>
      <c r="K256" s="22"/>
      <c r="L256" s="22"/>
      <c r="M256" s="22"/>
      <c r="N256" s="22"/>
      <c r="O256" s="22"/>
      <c r="P256" s="22"/>
    </row>
    <row r="257" ht="19" customHeight="1" spans="1:16">
      <c r="A257" s="8" t="s">
        <v>14</v>
      </c>
      <c r="B257" s="11" t="s">
        <v>22</v>
      </c>
      <c r="C257" s="24" t="s">
        <v>341</v>
      </c>
      <c r="D257" s="8">
        <v>6.26</v>
      </c>
      <c r="E257" s="11">
        <f t="shared" si="3"/>
        <v>626</v>
      </c>
      <c r="F257" s="11" t="s">
        <v>13</v>
      </c>
      <c r="G257" s="11" t="s">
        <v>13</v>
      </c>
      <c r="H257" s="24"/>
      <c r="I257" s="22"/>
      <c r="J257" s="22"/>
      <c r="K257" s="22"/>
      <c r="L257" s="22"/>
      <c r="M257" s="22"/>
      <c r="N257" s="22"/>
      <c r="O257" s="22"/>
      <c r="P257" s="22"/>
    </row>
    <row r="258" ht="19" customHeight="1" spans="1:16">
      <c r="A258" s="8" t="s">
        <v>14</v>
      </c>
      <c r="B258" s="8" t="s">
        <v>22</v>
      </c>
      <c r="C258" s="25" t="s">
        <v>342</v>
      </c>
      <c r="D258" s="11">
        <v>9.25</v>
      </c>
      <c r="E258" s="11">
        <f t="shared" si="3"/>
        <v>925</v>
      </c>
      <c r="F258" s="11" t="s">
        <v>13</v>
      </c>
      <c r="G258" s="11" t="s">
        <v>13</v>
      </c>
      <c r="H258" s="25"/>
      <c r="I258" s="22"/>
      <c r="J258" s="22"/>
      <c r="K258" s="22"/>
      <c r="L258" s="22"/>
      <c r="M258" s="22"/>
      <c r="N258" s="22"/>
      <c r="O258" s="22"/>
      <c r="P258" s="22"/>
    </row>
    <row r="259" ht="19" customHeight="1" spans="1:16">
      <c r="A259" s="8" t="s">
        <v>14</v>
      </c>
      <c r="B259" s="8" t="s">
        <v>22</v>
      </c>
      <c r="C259" s="14" t="s">
        <v>143</v>
      </c>
      <c r="D259" s="8">
        <v>4.59</v>
      </c>
      <c r="E259" s="11">
        <f t="shared" si="3"/>
        <v>459</v>
      </c>
      <c r="F259" s="11" t="s">
        <v>13</v>
      </c>
      <c r="G259" s="11" t="s">
        <v>13</v>
      </c>
      <c r="H259" s="14"/>
      <c r="I259" s="22"/>
      <c r="J259" s="22"/>
      <c r="K259" s="22"/>
      <c r="L259" s="22"/>
      <c r="M259" s="22"/>
      <c r="N259" s="22"/>
      <c r="O259" s="22"/>
      <c r="P259" s="22"/>
    </row>
    <row r="260" ht="19" customHeight="1" spans="1:16">
      <c r="A260" s="8" t="s">
        <v>14</v>
      </c>
      <c r="B260" s="11" t="s">
        <v>22</v>
      </c>
      <c r="C260" s="24" t="s">
        <v>343</v>
      </c>
      <c r="D260" s="8">
        <v>7.02</v>
      </c>
      <c r="E260" s="11">
        <f t="shared" si="3"/>
        <v>702</v>
      </c>
      <c r="F260" s="11" t="s">
        <v>13</v>
      </c>
      <c r="G260" s="11" t="s">
        <v>13</v>
      </c>
      <c r="H260" s="24"/>
      <c r="I260" s="22"/>
      <c r="J260" s="22"/>
      <c r="K260" s="22"/>
      <c r="L260" s="22"/>
      <c r="M260" s="22"/>
      <c r="N260" s="22"/>
      <c r="O260" s="22"/>
      <c r="P260" s="22"/>
    </row>
    <row r="261" ht="19" customHeight="1" spans="1:16">
      <c r="A261" s="8" t="s">
        <v>14</v>
      </c>
      <c r="B261" s="11" t="s">
        <v>22</v>
      </c>
      <c r="C261" s="25" t="s">
        <v>344</v>
      </c>
      <c r="D261" s="11">
        <v>3.8</v>
      </c>
      <c r="E261" s="11">
        <f t="shared" ref="E261:E324" si="4">D261*100</f>
        <v>380</v>
      </c>
      <c r="F261" s="11" t="s">
        <v>13</v>
      </c>
      <c r="G261" s="11" t="s">
        <v>13</v>
      </c>
      <c r="H261" s="25"/>
      <c r="I261" s="22"/>
      <c r="J261" s="22"/>
      <c r="K261" s="22"/>
      <c r="L261" s="22"/>
      <c r="M261" s="22"/>
      <c r="N261" s="22"/>
      <c r="O261" s="22"/>
      <c r="P261" s="22"/>
    </row>
    <row r="262" ht="19" customHeight="1" spans="1:16">
      <c r="A262" s="8" t="s">
        <v>14</v>
      </c>
      <c r="B262" s="11" t="s">
        <v>22</v>
      </c>
      <c r="C262" s="14" t="s">
        <v>345</v>
      </c>
      <c r="D262" s="8">
        <v>1.59</v>
      </c>
      <c r="E262" s="11">
        <f t="shared" si="4"/>
        <v>159</v>
      </c>
      <c r="F262" s="11" t="s">
        <v>13</v>
      </c>
      <c r="G262" s="11" t="s">
        <v>13</v>
      </c>
      <c r="H262" s="14"/>
      <c r="I262" s="22"/>
      <c r="J262" s="22"/>
      <c r="K262" s="22"/>
      <c r="L262" s="22"/>
      <c r="M262" s="22"/>
      <c r="N262" s="22"/>
      <c r="O262" s="22"/>
      <c r="P262" s="22"/>
    </row>
    <row r="263" ht="19" customHeight="1" spans="1:16">
      <c r="A263" s="8" t="s">
        <v>14</v>
      </c>
      <c r="B263" s="8" t="s">
        <v>22</v>
      </c>
      <c r="C263" s="14" t="s">
        <v>346</v>
      </c>
      <c r="D263" s="8">
        <v>3.06</v>
      </c>
      <c r="E263" s="11">
        <f t="shared" si="4"/>
        <v>306</v>
      </c>
      <c r="F263" s="11" t="s">
        <v>13</v>
      </c>
      <c r="G263" s="11" t="s">
        <v>13</v>
      </c>
      <c r="H263" s="14"/>
      <c r="I263" s="22"/>
      <c r="J263" s="22"/>
      <c r="K263" s="22"/>
      <c r="L263" s="22"/>
      <c r="M263" s="22"/>
      <c r="N263" s="22"/>
      <c r="O263" s="22"/>
      <c r="P263" s="22"/>
    </row>
    <row r="264" ht="19" customHeight="1" spans="1:16">
      <c r="A264" s="8" t="s">
        <v>14</v>
      </c>
      <c r="B264" s="8" t="s">
        <v>22</v>
      </c>
      <c r="C264" s="24" t="s">
        <v>347</v>
      </c>
      <c r="D264" s="8">
        <v>5.53</v>
      </c>
      <c r="E264" s="11">
        <f t="shared" si="4"/>
        <v>553</v>
      </c>
      <c r="F264" s="11" t="s">
        <v>13</v>
      </c>
      <c r="G264" s="11" t="s">
        <v>13</v>
      </c>
      <c r="H264" s="24"/>
      <c r="I264" s="22"/>
      <c r="J264" s="22"/>
      <c r="K264" s="22"/>
      <c r="L264" s="22"/>
      <c r="M264" s="22"/>
      <c r="N264" s="22"/>
      <c r="O264" s="22"/>
      <c r="P264" s="22"/>
    </row>
    <row r="265" ht="19" customHeight="1" spans="1:16">
      <c r="A265" s="8" t="s">
        <v>14</v>
      </c>
      <c r="B265" s="8" t="s">
        <v>22</v>
      </c>
      <c r="C265" s="14" t="s">
        <v>348</v>
      </c>
      <c r="D265" s="11">
        <v>8.83</v>
      </c>
      <c r="E265" s="11">
        <f t="shared" si="4"/>
        <v>883</v>
      </c>
      <c r="F265" s="11" t="s">
        <v>13</v>
      </c>
      <c r="G265" s="11" t="s">
        <v>13</v>
      </c>
      <c r="H265" s="14" t="s">
        <v>349</v>
      </c>
      <c r="I265" s="22"/>
      <c r="J265" s="22"/>
      <c r="K265" s="22"/>
      <c r="L265" s="22"/>
      <c r="M265" s="22"/>
      <c r="N265" s="22"/>
      <c r="O265" s="22"/>
      <c r="P265" s="22"/>
    </row>
    <row r="266" ht="19" customHeight="1" spans="1:16">
      <c r="A266" s="8" t="s">
        <v>14</v>
      </c>
      <c r="B266" s="11" t="s">
        <v>22</v>
      </c>
      <c r="C266" s="14" t="s">
        <v>350</v>
      </c>
      <c r="D266" s="8">
        <v>4.19</v>
      </c>
      <c r="E266" s="11">
        <f t="shared" si="4"/>
        <v>419</v>
      </c>
      <c r="F266" s="11" t="s">
        <v>13</v>
      </c>
      <c r="G266" s="11" t="s">
        <v>13</v>
      </c>
      <c r="H266" s="14"/>
      <c r="I266" s="22"/>
      <c r="J266" s="22"/>
      <c r="K266" s="22"/>
      <c r="L266" s="22"/>
      <c r="M266" s="22"/>
      <c r="N266" s="22"/>
      <c r="O266" s="22"/>
      <c r="P266" s="22"/>
    </row>
    <row r="267" ht="19" customHeight="1" spans="1:16">
      <c r="A267" s="8" t="s">
        <v>14</v>
      </c>
      <c r="B267" s="8" t="s">
        <v>22</v>
      </c>
      <c r="C267" s="25" t="s">
        <v>346</v>
      </c>
      <c r="D267" s="8">
        <v>2.24</v>
      </c>
      <c r="E267" s="11">
        <f t="shared" si="4"/>
        <v>224</v>
      </c>
      <c r="F267" s="11" t="s">
        <v>13</v>
      </c>
      <c r="G267" s="11" t="s">
        <v>13</v>
      </c>
      <c r="H267" s="25" t="s">
        <v>351</v>
      </c>
      <c r="I267" s="22"/>
      <c r="J267" s="22"/>
      <c r="K267" s="22"/>
      <c r="L267" s="22"/>
      <c r="M267" s="22"/>
      <c r="N267" s="22"/>
      <c r="O267" s="22"/>
      <c r="P267" s="22"/>
    </row>
    <row r="268" ht="19" customHeight="1" spans="1:16">
      <c r="A268" s="8" t="s">
        <v>14</v>
      </c>
      <c r="B268" s="11" t="s">
        <v>22</v>
      </c>
      <c r="C268" s="14" t="s">
        <v>352</v>
      </c>
      <c r="D268" s="8">
        <v>4.62</v>
      </c>
      <c r="E268" s="11">
        <f t="shared" si="4"/>
        <v>462</v>
      </c>
      <c r="F268" s="11" t="s">
        <v>13</v>
      </c>
      <c r="G268" s="11" t="s">
        <v>13</v>
      </c>
      <c r="H268" s="14" t="s">
        <v>353</v>
      </c>
      <c r="I268" s="22"/>
      <c r="J268" s="22"/>
      <c r="K268" s="22"/>
      <c r="L268" s="22"/>
      <c r="M268" s="22"/>
      <c r="N268" s="22"/>
      <c r="O268" s="22"/>
      <c r="P268" s="22"/>
    </row>
    <row r="269" ht="19" customHeight="1" spans="1:16">
      <c r="A269" s="8" t="s">
        <v>14</v>
      </c>
      <c r="B269" s="8" t="s">
        <v>24</v>
      </c>
      <c r="C269" s="8" t="s">
        <v>354</v>
      </c>
      <c r="D269" s="8">
        <v>4</v>
      </c>
      <c r="E269" s="11">
        <f t="shared" si="4"/>
        <v>400</v>
      </c>
      <c r="F269" s="11" t="s">
        <v>13</v>
      </c>
      <c r="G269" s="11" t="s">
        <v>13</v>
      </c>
      <c r="H269" s="9"/>
      <c r="I269" s="22"/>
      <c r="J269" s="22"/>
      <c r="K269" s="22"/>
      <c r="L269" s="22"/>
      <c r="M269" s="22"/>
      <c r="N269" s="22"/>
      <c r="O269" s="22"/>
      <c r="P269" s="22"/>
    </row>
    <row r="270" ht="19" customHeight="1" spans="1:16">
      <c r="A270" s="8" t="s">
        <v>14</v>
      </c>
      <c r="B270" s="8" t="s">
        <v>24</v>
      </c>
      <c r="C270" s="8" t="s">
        <v>355</v>
      </c>
      <c r="D270" s="8">
        <v>5.3</v>
      </c>
      <c r="E270" s="11">
        <f t="shared" si="4"/>
        <v>530</v>
      </c>
      <c r="F270" s="11" t="s">
        <v>13</v>
      </c>
      <c r="G270" s="11" t="s">
        <v>13</v>
      </c>
      <c r="H270" s="9"/>
      <c r="I270" s="22"/>
      <c r="J270" s="22"/>
      <c r="K270" s="22"/>
      <c r="L270" s="22"/>
      <c r="M270" s="22"/>
      <c r="N270" s="22"/>
      <c r="O270" s="22"/>
      <c r="P270" s="22"/>
    </row>
    <row r="271" ht="19" customHeight="1" spans="1:16">
      <c r="A271" s="8" t="s">
        <v>14</v>
      </c>
      <c r="B271" s="8" t="s">
        <v>24</v>
      </c>
      <c r="C271" s="8" t="s">
        <v>356</v>
      </c>
      <c r="D271" s="8">
        <v>8.32</v>
      </c>
      <c r="E271" s="11">
        <f t="shared" si="4"/>
        <v>832</v>
      </c>
      <c r="F271" s="11" t="s">
        <v>13</v>
      </c>
      <c r="G271" s="11" t="s">
        <v>13</v>
      </c>
      <c r="H271" s="20" t="s">
        <v>357</v>
      </c>
      <c r="I271" s="22"/>
      <c r="J271" s="22"/>
      <c r="K271" s="22"/>
      <c r="L271" s="22"/>
      <c r="M271" s="22"/>
      <c r="N271" s="22"/>
      <c r="O271" s="22"/>
      <c r="P271" s="22"/>
    </row>
    <row r="272" ht="19" customHeight="1" spans="1:16">
      <c r="A272" s="8" t="s">
        <v>14</v>
      </c>
      <c r="B272" s="8" t="s">
        <v>24</v>
      </c>
      <c r="C272" s="8" t="s">
        <v>358</v>
      </c>
      <c r="D272" s="8">
        <v>4.82</v>
      </c>
      <c r="E272" s="11">
        <f t="shared" si="4"/>
        <v>482</v>
      </c>
      <c r="F272" s="11" t="s">
        <v>13</v>
      </c>
      <c r="G272" s="11" t="s">
        <v>13</v>
      </c>
      <c r="H272" s="9"/>
      <c r="I272" s="22"/>
      <c r="J272" s="22"/>
      <c r="K272" s="22"/>
      <c r="L272" s="22"/>
      <c r="M272" s="22"/>
      <c r="N272" s="22"/>
      <c r="O272" s="22"/>
      <c r="P272" s="22"/>
    </row>
    <row r="273" ht="19" customHeight="1" spans="1:16">
      <c r="A273" s="8" t="s">
        <v>14</v>
      </c>
      <c r="B273" s="8" t="s">
        <v>24</v>
      </c>
      <c r="C273" s="26" t="s">
        <v>359</v>
      </c>
      <c r="D273" s="8">
        <v>6.68</v>
      </c>
      <c r="E273" s="11">
        <f t="shared" si="4"/>
        <v>668</v>
      </c>
      <c r="F273" s="11" t="s">
        <v>13</v>
      </c>
      <c r="G273" s="11" t="s">
        <v>13</v>
      </c>
      <c r="H273" s="20" t="s">
        <v>360</v>
      </c>
      <c r="I273" s="22"/>
      <c r="J273" s="22"/>
      <c r="K273" s="22"/>
      <c r="L273" s="22"/>
      <c r="M273" s="22"/>
      <c r="N273" s="22"/>
      <c r="O273" s="22"/>
      <c r="P273" s="22"/>
    </row>
    <row r="274" ht="19" customHeight="1" spans="1:16">
      <c r="A274" s="8" t="s">
        <v>14</v>
      </c>
      <c r="B274" s="8" t="s">
        <v>24</v>
      </c>
      <c r="C274" s="8" t="s">
        <v>361</v>
      </c>
      <c r="D274" s="8">
        <v>3</v>
      </c>
      <c r="E274" s="11">
        <f t="shared" si="4"/>
        <v>300</v>
      </c>
      <c r="F274" s="11" t="s">
        <v>13</v>
      </c>
      <c r="G274" s="11" t="s">
        <v>13</v>
      </c>
      <c r="H274" s="20" t="s">
        <v>362</v>
      </c>
      <c r="I274" s="22"/>
      <c r="J274" s="22"/>
      <c r="K274" s="22"/>
      <c r="L274" s="22"/>
      <c r="M274" s="22"/>
      <c r="N274" s="22"/>
      <c r="O274" s="22"/>
      <c r="P274" s="22"/>
    </row>
    <row r="275" s="1" customFormat="1" ht="19" customHeight="1" spans="1:16">
      <c r="A275" s="8" t="s">
        <v>14</v>
      </c>
      <c r="B275" s="8" t="s">
        <v>24</v>
      </c>
      <c r="C275" s="8" t="s">
        <v>363</v>
      </c>
      <c r="D275" s="8">
        <v>1.25</v>
      </c>
      <c r="E275" s="11">
        <f t="shared" si="4"/>
        <v>125</v>
      </c>
      <c r="F275" s="11" t="s">
        <v>13</v>
      </c>
      <c r="G275" s="11" t="s">
        <v>13</v>
      </c>
      <c r="H275" s="9"/>
      <c r="I275" s="22"/>
      <c r="J275" s="22"/>
      <c r="K275" s="22"/>
      <c r="L275" s="22"/>
      <c r="M275" s="22"/>
      <c r="N275" s="22"/>
      <c r="O275" s="22"/>
      <c r="P275" s="22"/>
    </row>
    <row r="276" s="1" customFormat="1" ht="19" customHeight="1" spans="1:16">
      <c r="A276" s="8" t="s">
        <v>14</v>
      </c>
      <c r="B276" s="11" t="s">
        <v>24</v>
      </c>
      <c r="C276" s="11" t="s">
        <v>364</v>
      </c>
      <c r="D276" s="11">
        <v>1.8</v>
      </c>
      <c r="E276" s="11">
        <f t="shared" si="4"/>
        <v>180</v>
      </c>
      <c r="F276" s="11" t="s">
        <v>13</v>
      </c>
      <c r="G276" s="11" t="s">
        <v>13</v>
      </c>
      <c r="H276" s="20"/>
      <c r="I276" s="22"/>
      <c r="J276" s="22"/>
      <c r="K276" s="22"/>
      <c r="L276" s="22"/>
      <c r="M276" s="22"/>
      <c r="N276" s="22"/>
      <c r="O276" s="22"/>
      <c r="P276" s="22"/>
    </row>
    <row r="277" s="1" customFormat="1" ht="19" customHeight="1" spans="1:16">
      <c r="A277" s="8" t="s">
        <v>14</v>
      </c>
      <c r="B277" s="8" t="s">
        <v>24</v>
      </c>
      <c r="C277" s="8" t="s">
        <v>365</v>
      </c>
      <c r="D277" s="8">
        <v>2.7</v>
      </c>
      <c r="E277" s="11">
        <f t="shared" si="4"/>
        <v>270</v>
      </c>
      <c r="F277" s="11" t="s">
        <v>13</v>
      </c>
      <c r="G277" s="11" t="s">
        <v>13</v>
      </c>
      <c r="H277" s="9"/>
      <c r="I277" s="22"/>
      <c r="J277" s="22"/>
      <c r="K277" s="22"/>
      <c r="L277" s="22"/>
      <c r="M277" s="22"/>
      <c r="N277" s="22"/>
      <c r="O277" s="22"/>
      <c r="P277" s="22"/>
    </row>
    <row r="278" s="1" customFormat="1" ht="19" customHeight="1" spans="1:16">
      <c r="A278" s="8" t="s">
        <v>14</v>
      </c>
      <c r="B278" s="8" t="s">
        <v>24</v>
      </c>
      <c r="C278" s="11" t="s">
        <v>366</v>
      </c>
      <c r="D278" s="8">
        <v>1.14</v>
      </c>
      <c r="E278" s="11">
        <f t="shared" si="4"/>
        <v>114</v>
      </c>
      <c r="F278" s="11" t="s">
        <v>13</v>
      </c>
      <c r="G278" s="11" t="s">
        <v>13</v>
      </c>
      <c r="H278" s="20"/>
      <c r="I278" s="22"/>
      <c r="J278" s="22"/>
      <c r="K278" s="22"/>
      <c r="L278" s="22"/>
      <c r="M278" s="22"/>
      <c r="N278" s="22"/>
      <c r="O278" s="22"/>
      <c r="P278" s="22"/>
    </row>
    <row r="279" ht="19" customHeight="1" spans="1:16">
      <c r="A279" s="8" t="s">
        <v>14</v>
      </c>
      <c r="B279" s="11" t="s">
        <v>24</v>
      </c>
      <c r="C279" s="11" t="s">
        <v>367</v>
      </c>
      <c r="D279" s="11">
        <v>2.48</v>
      </c>
      <c r="E279" s="11">
        <f t="shared" si="4"/>
        <v>248</v>
      </c>
      <c r="F279" s="11" t="s">
        <v>13</v>
      </c>
      <c r="G279" s="11" t="s">
        <v>13</v>
      </c>
      <c r="H279" s="9"/>
      <c r="I279" s="22"/>
      <c r="J279" s="22"/>
      <c r="K279" s="22"/>
      <c r="L279" s="22"/>
      <c r="M279" s="22"/>
      <c r="N279" s="22"/>
      <c r="O279" s="22"/>
      <c r="P279" s="22"/>
    </row>
    <row r="280" ht="19" customHeight="1" spans="1:16">
      <c r="A280" s="8" t="s">
        <v>14</v>
      </c>
      <c r="B280" s="8" t="s">
        <v>24</v>
      </c>
      <c r="C280" s="8" t="s">
        <v>368</v>
      </c>
      <c r="D280" s="8">
        <v>4.55</v>
      </c>
      <c r="E280" s="11">
        <f t="shared" si="4"/>
        <v>455</v>
      </c>
      <c r="F280" s="11" t="s">
        <v>13</v>
      </c>
      <c r="G280" s="11" t="s">
        <v>13</v>
      </c>
      <c r="H280" s="9"/>
      <c r="I280" s="22"/>
      <c r="J280" s="22"/>
      <c r="K280" s="22"/>
      <c r="L280" s="22"/>
      <c r="M280" s="22"/>
      <c r="N280" s="22"/>
      <c r="O280" s="22"/>
      <c r="P280" s="22"/>
    </row>
    <row r="281" ht="19" customHeight="1" spans="1:16">
      <c r="A281" s="8" t="s">
        <v>14</v>
      </c>
      <c r="B281" s="11" t="s">
        <v>24</v>
      </c>
      <c r="C281" s="11" t="s">
        <v>369</v>
      </c>
      <c r="D281" s="11">
        <v>8.11</v>
      </c>
      <c r="E281" s="11">
        <f t="shared" si="4"/>
        <v>811</v>
      </c>
      <c r="F281" s="11" t="s">
        <v>13</v>
      </c>
      <c r="G281" s="11" t="s">
        <v>13</v>
      </c>
      <c r="H281" s="20"/>
      <c r="I281" s="22"/>
      <c r="J281" s="22"/>
      <c r="K281" s="22"/>
      <c r="L281" s="22"/>
      <c r="M281" s="22"/>
      <c r="N281" s="22"/>
      <c r="O281" s="22"/>
      <c r="P281" s="22"/>
    </row>
    <row r="282" ht="19" customHeight="1" spans="1:16">
      <c r="A282" s="8" t="s">
        <v>14</v>
      </c>
      <c r="B282" s="8" t="s">
        <v>24</v>
      </c>
      <c r="C282" s="8" t="s">
        <v>370</v>
      </c>
      <c r="D282" s="8">
        <v>0.4</v>
      </c>
      <c r="E282" s="11">
        <f t="shared" si="4"/>
        <v>40</v>
      </c>
      <c r="F282" s="11" t="s">
        <v>13</v>
      </c>
      <c r="G282" s="11" t="s">
        <v>13</v>
      </c>
      <c r="H282" s="9"/>
      <c r="I282" s="22"/>
      <c r="J282" s="22"/>
      <c r="K282" s="22"/>
      <c r="L282" s="22"/>
      <c r="M282" s="22"/>
      <c r="N282" s="22"/>
      <c r="O282" s="22"/>
      <c r="P282" s="22"/>
    </row>
    <row r="283" ht="19" customHeight="1" spans="1:16">
      <c r="A283" s="8" t="s">
        <v>14</v>
      </c>
      <c r="B283" s="11" t="s">
        <v>24</v>
      </c>
      <c r="C283" s="11" t="s">
        <v>371</v>
      </c>
      <c r="D283" s="11">
        <v>6.56</v>
      </c>
      <c r="E283" s="11">
        <f t="shared" si="4"/>
        <v>656</v>
      </c>
      <c r="F283" s="11" t="s">
        <v>13</v>
      </c>
      <c r="G283" s="11" t="s">
        <v>13</v>
      </c>
      <c r="H283" s="26" t="s">
        <v>372</v>
      </c>
      <c r="I283" s="22"/>
      <c r="J283" s="22"/>
      <c r="K283" s="22"/>
      <c r="L283" s="22"/>
      <c r="M283" s="22"/>
      <c r="N283" s="22"/>
      <c r="O283" s="22"/>
      <c r="P283" s="22"/>
    </row>
    <row r="284" ht="19" customHeight="1" spans="1:16">
      <c r="A284" s="8" t="s">
        <v>14</v>
      </c>
      <c r="B284" s="8" t="s">
        <v>24</v>
      </c>
      <c r="C284" s="8" t="s">
        <v>373</v>
      </c>
      <c r="D284" s="8">
        <v>2</v>
      </c>
      <c r="E284" s="11">
        <f t="shared" si="4"/>
        <v>200</v>
      </c>
      <c r="F284" s="11" t="s">
        <v>13</v>
      </c>
      <c r="G284" s="11" t="s">
        <v>13</v>
      </c>
      <c r="H284" s="20"/>
      <c r="I284" s="22"/>
      <c r="J284" s="22"/>
      <c r="K284" s="22"/>
      <c r="L284" s="22"/>
      <c r="M284" s="22"/>
      <c r="N284" s="22"/>
      <c r="O284" s="22"/>
      <c r="P284" s="22"/>
    </row>
    <row r="285" ht="19" customHeight="1" spans="1:16">
      <c r="A285" s="8" t="s">
        <v>14</v>
      </c>
      <c r="B285" s="8" t="s">
        <v>24</v>
      </c>
      <c r="C285" s="8" t="s">
        <v>374</v>
      </c>
      <c r="D285" s="8">
        <v>2.72</v>
      </c>
      <c r="E285" s="11">
        <f t="shared" si="4"/>
        <v>272</v>
      </c>
      <c r="F285" s="11" t="s">
        <v>13</v>
      </c>
      <c r="G285" s="11" t="s">
        <v>13</v>
      </c>
      <c r="H285" s="9"/>
      <c r="I285" s="22"/>
      <c r="J285" s="22"/>
      <c r="K285" s="22"/>
      <c r="L285" s="22"/>
      <c r="M285" s="22"/>
      <c r="N285" s="22"/>
      <c r="O285" s="22"/>
      <c r="P285" s="22"/>
    </row>
    <row r="286" ht="19" customHeight="1" spans="1:16">
      <c r="A286" s="8" t="s">
        <v>14</v>
      </c>
      <c r="B286" s="11" t="s">
        <v>24</v>
      </c>
      <c r="C286" s="11" t="s">
        <v>375</v>
      </c>
      <c r="D286" s="11">
        <v>2.8</v>
      </c>
      <c r="E286" s="11">
        <f t="shared" si="4"/>
        <v>280</v>
      </c>
      <c r="F286" s="11" t="s">
        <v>13</v>
      </c>
      <c r="G286" s="11" t="s">
        <v>13</v>
      </c>
      <c r="H286" s="23" t="s">
        <v>376</v>
      </c>
      <c r="I286" s="22"/>
      <c r="J286" s="22"/>
      <c r="K286" s="22"/>
      <c r="L286" s="22"/>
      <c r="M286" s="22"/>
      <c r="N286" s="22"/>
      <c r="O286" s="22"/>
      <c r="P286" s="22"/>
    </row>
    <row r="287" ht="19" customHeight="1" spans="1:16">
      <c r="A287" s="8" t="s">
        <v>14</v>
      </c>
      <c r="B287" s="8" t="s">
        <v>24</v>
      </c>
      <c r="C287" s="8" t="s">
        <v>377</v>
      </c>
      <c r="D287" s="8">
        <v>1.55</v>
      </c>
      <c r="E287" s="11">
        <f t="shared" si="4"/>
        <v>155</v>
      </c>
      <c r="F287" s="11" t="s">
        <v>13</v>
      </c>
      <c r="G287" s="11" t="s">
        <v>13</v>
      </c>
      <c r="H287" s="9"/>
      <c r="I287" s="22"/>
      <c r="J287" s="22"/>
      <c r="K287" s="22"/>
      <c r="L287" s="22"/>
      <c r="M287" s="22"/>
      <c r="N287" s="22"/>
      <c r="O287" s="22"/>
      <c r="P287" s="22"/>
    </row>
    <row r="288" ht="19" customHeight="1" spans="1:16">
      <c r="A288" s="8" t="s">
        <v>14</v>
      </c>
      <c r="B288" s="8" t="s">
        <v>24</v>
      </c>
      <c r="C288" s="11" t="s">
        <v>378</v>
      </c>
      <c r="D288" s="8">
        <v>2</v>
      </c>
      <c r="E288" s="11">
        <f t="shared" si="4"/>
        <v>200</v>
      </c>
      <c r="F288" s="11" t="s">
        <v>13</v>
      </c>
      <c r="G288" s="11" t="s">
        <v>13</v>
      </c>
      <c r="H288" s="9"/>
      <c r="I288" s="22"/>
      <c r="J288" s="22"/>
      <c r="K288" s="22"/>
      <c r="L288" s="22"/>
      <c r="M288" s="22"/>
      <c r="N288" s="22"/>
      <c r="O288" s="22"/>
      <c r="P288" s="22"/>
    </row>
    <row r="289" ht="19" customHeight="1" spans="1:16">
      <c r="A289" s="8" t="s">
        <v>14</v>
      </c>
      <c r="B289" s="11" t="s">
        <v>24</v>
      </c>
      <c r="C289" s="11" t="s">
        <v>379</v>
      </c>
      <c r="D289" s="11">
        <v>3</v>
      </c>
      <c r="E289" s="11">
        <f t="shared" si="4"/>
        <v>300</v>
      </c>
      <c r="F289" s="11" t="s">
        <v>13</v>
      </c>
      <c r="G289" s="11" t="s">
        <v>13</v>
      </c>
      <c r="H289" s="18" t="s">
        <v>380</v>
      </c>
      <c r="I289" s="22"/>
      <c r="J289" s="22"/>
      <c r="K289" s="22"/>
      <c r="L289" s="22"/>
      <c r="M289" s="22"/>
      <c r="N289" s="22"/>
      <c r="O289" s="22"/>
      <c r="P289" s="22"/>
    </row>
    <row r="290" ht="19" customHeight="1" spans="1:16">
      <c r="A290" s="8" t="s">
        <v>14</v>
      </c>
      <c r="B290" s="8" t="s">
        <v>16</v>
      </c>
      <c r="C290" s="14" t="s">
        <v>381</v>
      </c>
      <c r="D290" s="8">
        <v>1.79</v>
      </c>
      <c r="E290" s="11">
        <f t="shared" si="4"/>
        <v>179</v>
      </c>
      <c r="F290" s="11" t="s">
        <v>13</v>
      </c>
      <c r="G290" s="11" t="s">
        <v>13</v>
      </c>
      <c r="H290" s="14"/>
      <c r="I290" s="22"/>
      <c r="J290" s="22"/>
      <c r="K290" s="22"/>
      <c r="L290" s="22"/>
      <c r="M290" s="22"/>
      <c r="N290" s="22"/>
      <c r="O290" s="22"/>
      <c r="P290" s="22"/>
    </row>
    <row r="291" ht="19" customHeight="1" spans="1:16">
      <c r="A291" s="8" t="s">
        <v>14</v>
      </c>
      <c r="B291" s="8" t="s">
        <v>16</v>
      </c>
      <c r="C291" s="14" t="s">
        <v>382</v>
      </c>
      <c r="D291" s="8">
        <v>0.95</v>
      </c>
      <c r="E291" s="11">
        <f t="shared" si="4"/>
        <v>95</v>
      </c>
      <c r="F291" s="11" t="s">
        <v>13</v>
      </c>
      <c r="G291" s="11" t="s">
        <v>13</v>
      </c>
      <c r="H291" s="14"/>
      <c r="I291" s="22"/>
      <c r="J291" s="22"/>
      <c r="K291" s="22"/>
      <c r="L291" s="22"/>
      <c r="M291" s="22"/>
      <c r="N291" s="22"/>
      <c r="O291" s="22"/>
      <c r="P291" s="22"/>
    </row>
    <row r="292" ht="19" customHeight="1" spans="1:16">
      <c r="A292" s="8" t="s">
        <v>14</v>
      </c>
      <c r="B292" s="8" t="s">
        <v>16</v>
      </c>
      <c r="C292" s="24" t="s">
        <v>383</v>
      </c>
      <c r="D292" s="8">
        <v>2.27</v>
      </c>
      <c r="E292" s="11">
        <f t="shared" si="4"/>
        <v>227</v>
      </c>
      <c r="F292" s="11" t="s">
        <v>13</v>
      </c>
      <c r="G292" s="11" t="s">
        <v>13</v>
      </c>
      <c r="H292" s="24"/>
      <c r="I292" s="22"/>
      <c r="J292" s="22"/>
      <c r="K292" s="22"/>
      <c r="L292" s="22"/>
      <c r="M292" s="22"/>
      <c r="N292" s="22"/>
      <c r="O292" s="22"/>
      <c r="P292" s="22"/>
    </row>
    <row r="293" ht="19" customHeight="1" spans="1:16">
      <c r="A293" s="8" t="s">
        <v>14</v>
      </c>
      <c r="B293" s="8" t="s">
        <v>16</v>
      </c>
      <c r="C293" s="25" t="s">
        <v>384</v>
      </c>
      <c r="D293" s="11">
        <v>0.59</v>
      </c>
      <c r="E293" s="11">
        <f t="shared" si="4"/>
        <v>59</v>
      </c>
      <c r="F293" s="11" t="s">
        <v>13</v>
      </c>
      <c r="G293" s="11" t="s">
        <v>13</v>
      </c>
      <c r="H293" s="25"/>
      <c r="I293" s="22"/>
      <c r="J293" s="22"/>
      <c r="K293" s="22"/>
      <c r="L293" s="22"/>
      <c r="M293" s="22"/>
      <c r="N293" s="22"/>
      <c r="O293" s="22"/>
      <c r="P293" s="22"/>
    </row>
    <row r="294" ht="19" customHeight="1" spans="1:16">
      <c r="A294" s="8" t="s">
        <v>14</v>
      </c>
      <c r="B294" s="8" t="s">
        <v>16</v>
      </c>
      <c r="C294" s="14" t="s">
        <v>385</v>
      </c>
      <c r="D294" s="8">
        <v>1.81</v>
      </c>
      <c r="E294" s="11">
        <f t="shared" si="4"/>
        <v>181</v>
      </c>
      <c r="F294" s="11" t="s">
        <v>13</v>
      </c>
      <c r="G294" s="11" t="s">
        <v>13</v>
      </c>
      <c r="H294" s="14"/>
      <c r="I294" s="22"/>
      <c r="J294" s="22"/>
      <c r="K294" s="22"/>
      <c r="L294" s="22"/>
      <c r="M294" s="22"/>
      <c r="N294" s="22"/>
      <c r="O294" s="22"/>
      <c r="P294" s="22"/>
    </row>
    <row r="295" ht="19" customHeight="1" spans="1:16">
      <c r="A295" s="8" t="s">
        <v>14</v>
      </c>
      <c r="B295" s="8" t="s">
        <v>16</v>
      </c>
      <c r="C295" s="14" t="s">
        <v>386</v>
      </c>
      <c r="D295" s="8">
        <v>10.3</v>
      </c>
      <c r="E295" s="11">
        <f t="shared" si="4"/>
        <v>1030</v>
      </c>
      <c r="F295" s="11" t="s">
        <v>13</v>
      </c>
      <c r="G295" s="11" t="s">
        <v>13</v>
      </c>
      <c r="H295" s="14"/>
      <c r="I295" s="22"/>
      <c r="J295" s="22"/>
      <c r="K295" s="22"/>
      <c r="L295" s="22"/>
      <c r="M295" s="22"/>
      <c r="N295" s="22"/>
      <c r="O295" s="22"/>
      <c r="P295" s="22"/>
    </row>
    <row r="296" ht="19" customHeight="1" spans="1:16">
      <c r="A296" s="8" t="s">
        <v>14</v>
      </c>
      <c r="B296" s="8" t="s">
        <v>16</v>
      </c>
      <c r="C296" s="24" t="s">
        <v>387</v>
      </c>
      <c r="D296" s="8">
        <v>1.25</v>
      </c>
      <c r="E296" s="11">
        <f t="shared" si="4"/>
        <v>125</v>
      </c>
      <c r="F296" s="11" t="s">
        <v>13</v>
      </c>
      <c r="G296" s="11" t="s">
        <v>13</v>
      </c>
      <c r="H296" s="24"/>
      <c r="I296" s="22"/>
      <c r="J296" s="22"/>
      <c r="K296" s="22"/>
      <c r="L296" s="22"/>
      <c r="M296" s="22"/>
      <c r="N296" s="22"/>
      <c r="O296" s="22"/>
      <c r="P296" s="22"/>
    </row>
    <row r="297" ht="19" customHeight="1" spans="1:16">
      <c r="A297" s="8" t="s">
        <v>14</v>
      </c>
      <c r="B297" s="8" t="s">
        <v>16</v>
      </c>
      <c r="C297" s="25" t="s">
        <v>388</v>
      </c>
      <c r="D297" s="11">
        <v>5.51</v>
      </c>
      <c r="E297" s="11">
        <f t="shared" si="4"/>
        <v>551</v>
      </c>
      <c r="F297" s="11" t="s">
        <v>13</v>
      </c>
      <c r="G297" s="11" t="s">
        <v>13</v>
      </c>
      <c r="H297" s="25"/>
      <c r="I297" s="22"/>
      <c r="J297" s="22"/>
      <c r="K297" s="22"/>
      <c r="L297" s="22"/>
      <c r="M297" s="22"/>
      <c r="N297" s="22"/>
      <c r="O297" s="22"/>
      <c r="P297" s="22"/>
    </row>
    <row r="298" ht="19" customHeight="1" spans="1:16">
      <c r="A298" s="8" t="s">
        <v>14</v>
      </c>
      <c r="B298" s="11" t="s">
        <v>16</v>
      </c>
      <c r="C298" s="14" t="s">
        <v>389</v>
      </c>
      <c r="D298" s="8">
        <v>5.21</v>
      </c>
      <c r="E298" s="11">
        <f t="shared" si="4"/>
        <v>521</v>
      </c>
      <c r="F298" s="11" t="s">
        <v>13</v>
      </c>
      <c r="G298" s="11" t="s">
        <v>13</v>
      </c>
      <c r="H298" s="14"/>
      <c r="I298" s="22"/>
      <c r="J298" s="22"/>
      <c r="K298" s="22"/>
      <c r="L298" s="22"/>
      <c r="M298" s="22"/>
      <c r="N298" s="22"/>
      <c r="O298" s="22"/>
      <c r="P298" s="22"/>
    </row>
    <row r="299" ht="19" customHeight="1" spans="1:16">
      <c r="A299" s="8" t="s">
        <v>14</v>
      </c>
      <c r="B299" s="8" t="s">
        <v>16</v>
      </c>
      <c r="C299" s="14" t="s">
        <v>390</v>
      </c>
      <c r="D299" s="8">
        <v>1.59</v>
      </c>
      <c r="E299" s="11">
        <f t="shared" si="4"/>
        <v>159</v>
      </c>
      <c r="F299" s="11" t="s">
        <v>13</v>
      </c>
      <c r="G299" s="11" t="s">
        <v>13</v>
      </c>
      <c r="H299" s="14"/>
      <c r="I299" s="22"/>
      <c r="J299" s="22"/>
      <c r="K299" s="22"/>
      <c r="L299" s="22"/>
      <c r="M299" s="22"/>
      <c r="N299" s="22"/>
      <c r="O299" s="22"/>
      <c r="P299" s="22"/>
    </row>
    <row r="300" ht="19" customHeight="1" spans="1:16">
      <c r="A300" s="8" t="s">
        <v>14</v>
      </c>
      <c r="B300" s="11" t="s">
        <v>16</v>
      </c>
      <c r="C300" s="24" t="s">
        <v>391</v>
      </c>
      <c r="D300" s="8">
        <v>4.7</v>
      </c>
      <c r="E300" s="11">
        <f t="shared" si="4"/>
        <v>470</v>
      </c>
      <c r="F300" s="11" t="s">
        <v>13</v>
      </c>
      <c r="G300" s="11" t="s">
        <v>13</v>
      </c>
      <c r="H300" s="24"/>
      <c r="I300" s="22"/>
      <c r="J300" s="22"/>
      <c r="K300" s="22"/>
      <c r="L300" s="22"/>
      <c r="M300" s="22"/>
      <c r="N300" s="22"/>
      <c r="O300" s="22"/>
      <c r="P300" s="22"/>
    </row>
    <row r="301" ht="19" customHeight="1" spans="1:16">
      <c r="A301" s="8" t="s">
        <v>28</v>
      </c>
      <c r="B301" s="11" t="s">
        <v>42</v>
      </c>
      <c r="C301" s="11" t="s">
        <v>392</v>
      </c>
      <c r="D301" s="11">
        <v>14.46</v>
      </c>
      <c r="E301" s="11">
        <f t="shared" si="4"/>
        <v>1446</v>
      </c>
      <c r="F301" s="11" t="s">
        <v>13</v>
      </c>
      <c r="G301" s="11" t="s">
        <v>13</v>
      </c>
      <c r="H301" s="11"/>
      <c r="I301" s="22"/>
      <c r="J301" s="22"/>
      <c r="K301" s="22"/>
      <c r="L301" s="22"/>
      <c r="M301" s="22"/>
      <c r="N301" s="22"/>
      <c r="O301" s="22"/>
      <c r="P301" s="22"/>
    </row>
    <row r="302" ht="19" customHeight="1" spans="1:16">
      <c r="A302" s="8" t="s">
        <v>28</v>
      </c>
      <c r="B302" s="11" t="s">
        <v>42</v>
      </c>
      <c r="C302" s="11" t="s">
        <v>393</v>
      </c>
      <c r="D302" s="11">
        <v>8.92</v>
      </c>
      <c r="E302" s="11">
        <f t="shared" si="4"/>
        <v>892</v>
      </c>
      <c r="F302" s="11" t="s">
        <v>13</v>
      </c>
      <c r="G302" s="11" t="s">
        <v>13</v>
      </c>
      <c r="H302" s="11"/>
      <c r="I302" s="22"/>
      <c r="J302" s="22"/>
      <c r="K302" s="22"/>
      <c r="L302" s="22"/>
      <c r="M302" s="22"/>
      <c r="N302" s="22"/>
      <c r="O302" s="22"/>
      <c r="P302" s="22"/>
    </row>
    <row r="303" ht="19" customHeight="1" spans="1:16">
      <c r="A303" s="8" t="s">
        <v>28</v>
      </c>
      <c r="B303" s="11" t="s">
        <v>42</v>
      </c>
      <c r="C303" s="11" t="s">
        <v>394</v>
      </c>
      <c r="D303" s="11">
        <v>10.84</v>
      </c>
      <c r="E303" s="11">
        <f t="shared" si="4"/>
        <v>1084</v>
      </c>
      <c r="F303" s="11" t="s">
        <v>13</v>
      </c>
      <c r="G303" s="11" t="s">
        <v>13</v>
      </c>
      <c r="H303" s="11"/>
      <c r="I303" s="22"/>
      <c r="J303" s="22"/>
      <c r="K303" s="22"/>
      <c r="L303" s="22"/>
      <c r="M303" s="22"/>
      <c r="N303" s="22"/>
      <c r="O303" s="22"/>
      <c r="P303" s="22"/>
    </row>
    <row r="304" ht="19" customHeight="1" spans="1:16">
      <c r="A304" s="8" t="s">
        <v>28</v>
      </c>
      <c r="B304" s="11" t="s">
        <v>42</v>
      </c>
      <c r="C304" s="11" t="s">
        <v>395</v>
      </c>
      <c r="D304" s="11">
        <v>9.13</v>
      </c>
      <c r="E304" s="11">
        <f t="shared" si="4"/>
        <v>913</v>
      </c>
      <c r="F304" s="11" t="s">
        <v>13</v>
      </c>
      <c r="G304" s="11" t="s">
        <v>13</v>
      </c>
      <c r="H304" s="11"/>
      <c r="I304" s="22"/>
      <c r="J304" s="22"/>
      <c r="K304" s="22"/>
      <c r="L304" s="22"/>
      <c r="M304" s="22"/>
      <c r="N304" s="22"/>
      <c r="O304" s="22"/>
      <c r="P304" s="22"/>
    </row>
    <row r="305" ht="19" customHeight="1" spans="1:16">
      <c r="A305" s="8" t="s">
        <v>28</v>
      </c>
      <c r="B305" s="11" t="s">
        <v>42</v>
      </c>
      <c r="C305" s="11" t="s">
        <v>396</v>
      </c>
      <c r="D305" s="11">
        <v>14.72</v>
      </c>
      <c r="E305" s="11">
        <f t="shared" si="4"/>
        <v>1472</v>
      </c>
      <c r="F305" s="11" t="s">
        <v>13</v>
      </c>
      <c r="G305" s="11" t="s">
        <v>13</v>
      </c>
      <c r="H305" s="11"/>
      <c r="I305" s="22"/>
      <c r="J305" s="22"/>
      <c r="K305" s="22"/>
      <c r="L305" s="22"/>
      <c r="M305" s="22"/>
      <c r="N305" s="22"/>
      <c r="O305" s="22"/>
      <c r="P305" s="22"/>
    </row>
    <row r="306" ht="19" customHeight="1" spans="1:16">
      <c r="A306" s="8" t="s">
        <v>28</v>
      </c>
      <c r="B306" s="11" t="s">
        <v>42</v>
      </c>
      <c r="C306" s="11" t="s">
        <v>397</v>
      </c>
      <c r="D306" s="11">
        <v>10.64</v>
      </c>
      <c r="E306" s="11">
        <f t="shared" si="4"/>
        <v>1064</v>
      </c>
      <c r="F306" s="11" t="s">
        <v>13</v>
      </c>
      <c r="G306" s="11" t="s">
        <v>13</v>
      </c>
      <c r="H306" s="11"/>
      <c r="I306" s="22"/>
      <c r="J306" s="22"/>
      <c r="K306" s="22"/>
      <c r="L306" s="22"/>
      <c r="M306" s="22"/>
      <c r="N306" s="22"/>
      <c r="O306" s="22"/>
      <c r="P306" s="22"/>
    </row>
    <row r="307" ht="19" customHeight="1" spans="1:16">
      <c r="A307" s="8" t="s">
        <v>28</v>
      </c>
      <c r="B307" s="11" t="s">
        <v>42</v>
      </c>
      <c r="C307" s="11" t="s">
        <v>398</v>
      </c>
      <c r="D307" s="11">
        <v>9.35</v>
      </c>
      <c r="E307" s="11">
        <f t="shared" si="4"/>
        <v>935</v>
      </c>
      <c r="F307" s="11" t="s">
        <v>13</v>
      </c>
      <c r="G307" s="11" t="s">
        <v>13</v>
      </c>
      <c r="H307" s="11"/>
      <c r="I307" s="22"/>
      <c r="J307" s="22"/>
      <c r="K307" s="22"/>
      <c r="L307" s="22"/>
      <c r="M307" s="22"/>
      <c r="N307" s="22"/>
      <c r="O307" s="22"/>
      <c r="P307" s="22"/>
    </row>
    <row r="308" ht="19" customHeight="1" spans="1:16">
      <c r="A308" s="8" t="s">
        <v>28</v>
      </c>
      <c r="B308" s="11" t="s">
        <v>42</v>
      </c>
      <c r="C308" s="11" t="s">
        <v>399</v>
      </c>
      <c r="D308" s="11">
        <v>13.77</v>
      </c>
      <c r="E308" s="11">
        <f t="shared" si="4"/>
        <v>1377</v>
      </c>
      <c r="F308" s="11" t="s">
        <v>13</v>
      </c>
      <c r="G308" s="11" t="s">
        <v>13</v>
      </c>
      <c r="H308" s="11" t="s">
        <v>400</v>
      </c>
      <c r="I308" s="22"/>
      <c r="J308" s="22"/>
      <c r="K308" s="22"/>
      <c r="L308" s="22"/>
      <c r="M308" s="22"/>
      <c r="N308" s="22"/>
      <c r="O308" s="22"/>
      <c r="P308" s="22"/>
    </row>
    <row r="309" ht="19" customHeight="1" spans="1:16">
      <c r="A309" s="8" t="s">
        <v>28</v>
      </c>
      <c r="B309" s="11" t="s">
        <v>42</v>
      </c>
      <c r="C309" s="11" t="s">
        <v>401</v>
      </c>
      <c r="D309" s="11">
        <v>14.5</v>
      </c>
      <c r="E309" s="11">
        <f t="shared" si="4"/>
        <v>1450</v>
      </c>
      <c r="F309" s="11" t="s">
        <v>13</v>
      </c>
      <c r="G309" s="11" t="s">
        <v>13</v>
      </c>
      <c r="H309" s="11"/>
      <c r="I309" s="22"/>
      <c r="J309" s="22"/>
      <c r="K309" s="22"/>
      <c r="L309" s="22"/>
      <c r="M309" s="22"/>
      <c r="N309" s="22"/>
      <c r="O309" s="22"/>
      <c r="P309" s="22"/>
    </row>
    <row r="310" ht="19" customHeight="1" spans="1:16">
      <c r="A310" s="8" t="s">
        <v>28</v>
      </c>
      <c r="B310" s="11" t="s">
        <v>42</v>
      </c>
      <c r="C310" s="11" t="s">
        <v>402</v>
      </c>
      <c r="D310" s="11">
        <v>17.83</v>
      </c>
      <c r="E310" s="11">
        <f t="shared" si="4"/>
        <v>1783</v>
      </c>
      <c r="F310" s="11" t="s">
        <v>13</v>
      </c>
      <c r="G310" s="11" t="s">
        <v>13</v>
      </c>
      <c r="H310" s="11"/>
      <c r="I310" s="22"/>
      <c r="J310" s="22"/>
      <c r="K310" s="22"/>
      <c r="L310" s="22"/>
      <c r="M310" s="22"/>
      <c r="N310" s="22"/>
      <c r="O310" s="22"/>
      <c r="P310" s="22"/>
    </row>
    <row r="311" ht="19" customHeight="1" spans="1:16">
      <c r="A311" s="8" t="s">
        <v>28</v>
      </c>
      <c r="B311" s="11" t="s">
        <v>42</v>
      </c>
      <c r="C311" s="11" t="s">
        <v>403</v>
      </c>
      <c r="D311" s="11">
        <v>14.78</v>
      </c>
      <c r="E311" s="11">
        <f t="shared" si="4"/>
        <v>1478</v>
      </c>
      <c r="F311" s="11" t="s">
        <v>13</v>
      </c>
      <c r="G311" s="11" t="s">
        <v>13</v>
      </c>
      <c r="H311" s="11"/>
      <c r="I311" s="22"/>
      <c r="J311" s="22"/>
      <c r="K311" s="22"/>
      <c r="L311" s="22"/>
      <c r="M311" s="22"/>
      <c r="N311" s="22"/>
      <c r="O311" s="22"/>
      <c r="P311" s="22"/>
    </row>
    <row r="312" s="1" customFormat="1" ht="19" customHeight="1" spans="1:16">
      <c r="A312" s="8" t="s">
        <v>28</v>
      </c>
      <c r="B312" s="11" t="s">
        <v>42</v>
      </c>
      <c r="C312" s="11" t="s">
        <v>404</v>
      </c>
      <c r="D312" s="11">
        <v>13.54</v>
      </c>
      <c r="E312" s="11">
        <f t="shared" si="4"/>
        <v>1354</v>
      </c>
      <c r="F312" s="11" t="s">
        <v>13</v>
      </c>
      <c r="G312" s="11" t="s">
        <v>13</v>
      </c>
      <c r="H312" s="11"/>
      <c r="I312" s="22"/>
      <c r="J312" s="22"/>
      <c r="K312" s="22"/>
      <c r="L312" s="22"/>
      <c r="M312" s="22"/>
      <c r="N312" s="22"/>
      <c r="O312" s="22"/>
      <c r="P312" s="22"/>
    </row>
    <row r="313" ht="19" customHeight="1" spans="1:16">
      <c r="A313" s="8" t="s">
        <v>28</v>
      </c>
      <c r="B313" s="11" t="s">
        <v>42</v>
      </c>
      <c r="C313" s="11" t="s">
        <v>405</v>
      </c>
      <c r="D313" s="11">
        <v>13.03</v>
      </c>
      <c r="E313" s="11">
        <f t="shared" si="4"/>
        <v>1303</v>
      </c>
      <c r="F313" s="11" t="s">
        <v>13</v>
      </c>
      <c r="G313" s="11" t="s">
        <v>13</v>
      </c>
      <c r="H313" s="11"/>
      <c r="I313" s="22"/>
      <c r="J313" s="22"/>
      <c r="K313" s="22"/>
      <c r="L313" s="22"/>
      <c r="M313" s="22"/>
      <c r="N313" s="22"/>
      <c r="O313" s="22"/>
      <c r="P313" s="22"/>
    </row>
    <row r="314" ht="19" customHeight="1" spans="1:16">
      <c r="A314" s="8" t="s">
        <v>28</v>
      </c>
      <c r="B314" s="11" t="s">
        <v>42</v>
      </c>
      <c r="C314" s="11" t="s">
        <v>406</v>
      </c>
      <c r="D314" s="11">
        <v>14.21</v>
      </c>
      <c r="E314" s="11">
        <f t="shared" si="4"/>
        <v>1421</v>
      </c>
      <c r="F314" s="11" t="s">
        <v>13</v>
      </c>
      <c r="G314" s="11" t="s">
        <v>13</v>
      </c>
      <c r="H314" s="11"/>
      <c r="I314" s="22"/>
      <c r="J314" s="22"/>
      <c r="K314" s="22"/>
      <c r="L314" s="22"/>
      <c r="M314" s="22"/>
      <c r="N314" s="22"/>
      <c r="O314" s="22"/>
      <c r="P314" s="22"/>
    </row>
    <row r="315" ht="19" customHeight="1" spans="1:16">
      <c r="A315" s="8" t="s">
        <v>28</v>
      </c>
      <c r="B315" s="11" t="s">
        <v>42</v>
      </c>
      <c r="C315" s="11" t="s">
        <v>407</v>
      </c>
      <c r="D315" s="11">
        <v>10.8</v>
      </c>
      <c r="E315" s="11">
        <f t="shared" si="4"/>
        <v>1080</v>
      </c>
      <c r="F315" s="11" t="s">
        <v>13</v>
      </c>
      <c r="G315" s="11" t="s">
        <v>13</v>
      </c>
      <c r="H315" s="11"/>
      <c r="I315" s="22"/>
      <c r="J315" s="22"/>
      <c r="K315" s="22"/>
      <c r="L315" s="22"/>
      <c r="M315" s="22"/>
      <c r="N315" s="22"/>
      <c r="O315" s="22"/>
      <c r="P315" s="22"/>
    </row>
    <row r="316" ht="19" customHeight="1" spans="1:16">
      <c r="A316" s="8" t="s">
        <v>28</v>
      </c>
      <c r="B316" s="11" t="s">
        <v>42</v>
      </c>
      <c r="C316" s="11" t="s">
        <v>408</v>
      </c>
      <c r="D316" s="11">
        <v>18.52</v>
      </c>
      <c r="E316" s="11">
        <f t="shared" si="4"/>
        <v>1852</v>
      </c>
      <c r="F316" s="11" t="s">
        <v>13</v>
      </c>
      <c r="G316" s="11" t="s">
        <v>13</v>
      </c>
      <c r="H316" s="11"/>
      <c r="I316" s="22"/>
      <c r="J316" s="22"/>
      <c r="K316" s="22"/>
      <c r="L316" s="22"/>
      <c r="M316" s="22"/>
      <c r="N316" s="22"/>
      <c r="O316" s="22"/>
      <c r="P316" s="22"/>
    </row>
    <row r="317" ht="19" customHeight="1" spans="1:16">
      <c r="A317" s="8" t="s">
        <v>28</v>
      </c>
      <c r="B317" s="11" t="s">
        <v>42</v>
      </c>
      <c r="C317" s="11" t="s">
        <v>409</v>
      </c>
      <c r="D317" s="11">
        <v>19.4</v>
      </c>
      <c r="E317" s="11">
        <f t="shared" si="4"/>
        <v>1940</v>
      </c>
      <c r="F317" s="11" t="s">
        <v>13</v>
      </c>
      <c r="G317" s="11" t="s">
        <v>13</v>
      </c>
      <c r="H317" s="11" t="s">
        <v>410</v>
      </c>
      <c r="I317" s="22"/>
      <c r="J317" s="22"/>
      <c r="K317" s="22"/>
      <c r="L317" s="22"/>
      <c r="M317" s="22"/>
      <c r="N317" s="22"/>
      <c r="O317" s="22"/>
      <c r="P317" s="22"/>
    </row>
    <row r="318" ht="19" customHeight="1" spans="1:16">
      <c r="A318" s="8" t="s">
        <v>28</v>
      </c>
      <c r="B318" s="11" t="s">
        <v>42</v>
      </c>
      <c r="C318" s="11" t="s">
        <v>411</v>
      </c>
      <c r="D318" s="11">
        <v>18</v>
      </c>
      <c r="E318" s="11">
        <f t="shared" si="4"/>
        <v>1800</v>
      </c>
      <c r="F318" s="11" t="s">
        <v>13</v>
      </c>
      <c r="G318" s="11" t="s">
        <v>13</v>
      </c>
      <c r="H318" s="11"/>
      <c r="I318" s="22"/>
      <c r="J318" s="22"/>
      <c r="K318" s="22"/>
      <c r="L318" s="22"/>
      <c r="M318" s="22"/>
      <c r="N318" s="22"/>
      <c r="O318" s="22"/>
      <c r="P318" s="22"/>
    </row>
    <row r="319" ht="19" customHeight="1" spans="1:16">
      <c r="A319" s="8" t="s">
        <v>28</v>
      </c>
      <c r="B319" s="11" t="s">
        <v>42</v>
      </c>
      <c r="C319" s="11" t="s">
        <v>412</v>
      </c>
      <c r="D319" s="11">
        <v>7.64</v>
      </c>
      <c r="E319" s="11">
        <f t="shared" si="4"/>
        <v>764</v>
      </c>
      <c r="F319" s="11" t="s">
        <v>13</v>
      </c>
      <c r="G319" s="11" t="s">
        <v>13</v>
      </c>
      <c r="H319" s="11"/>
      <c r="I319" s="22"/>
      <c r="J319" s="22"/>
      <c r="K319" s="22"/>
      <c r="L319" s="22"/>
      <c r="M319" s="22"/>
      <c r="N319" s="22"/>
      <c r="O319" s="22"/>
      <c r="P319" s="22"/>
    </row>
    <row r="320" ht="19" customHeight="1" spans="1:16">
      <c r="A320" s="8" t="s">
        <v>28</v>
      </c>
      <c r="B320" s="11" t="s">
        <v>42</v>
      </c>
      <c r="C320" s="11" t="s">
        <v>413</v>
      </c>
      <c r="D320" s="11">
        <v>12.64</v>
      </c>
      <c r="E320" s="11">
        <f t="shared" si="4"/>
        <v>1264</v>
      </c>
      <c r="F320" s="11" t="s">
        <v>13</v>
      </c>
      <c r="G320" s="11" t="s">
        <v>13</v>
      </c>
      <c r="H320" s="11" t="s">
        <v>414</v>
      </c>
      <c r="I320" s="22"/>
      <c r="J320" s="22"/>
      <c r="K320" s="22"/>
      <c r="L320" s="22"/>
      <c r="M320" s="22"/>
      <c r="N320" s="22"/>
      <c r="O320" s="22"/>
      <c r="P320" s="22"/>
    </row>
    <row r="321" ht="19" customHeight="1" spans="1:16">
      <c r="A321" s="8" t="s">
        <v>28</v>
      </c>
      <c r="B321" s="11" t="s">
        <v>42</v>
      </c>
      <c r="C321" s="11" t="s">
        <v>415</v>
      </c>
      <c r="D321" s="11">
        <v>13.14</v>
      </c>
      <c r="E321" s="11">
        <f t="shared" si="4"/>
        <v>1314</v>
      </c>
      <c r="F321" s="11" t="s">
        <v>13</v>
      </c>
      <c r="G321" s="11" t="s">
        <v>13</v>
      </c>
      <c r="H321" s="11" t="s">
        <v>416</v>
      </c>
      <c r="I321" s="22"/>
      <c r="J321" s="22"/>
      <c r="K321" s="22"/>
      <c r="L321" s="22"/>
      <c r="M321" s="22"/>
      <c r="N321" s="22"/>
      <c r="O321" s="22"/>
      <c r="P321" s="22"/>
    </row>
    <row r="322" ht="19" customHeight="1" spans="1:16">
      <c r="A322" s="8" t="s">
        <v>28</v>
      </c>
      <c r="B322" s="11" t="s">
        <v>42</v>
      </c>
      <c r="C322" s="11" t="s">
        <v>415</v>
      </c>
      <c r="D322" s="11">
        <v>2.54</v>
      </c>
      <c r="E322" s="11">
        <f t="shared" si="4"/>
        <v>254</v>
      </c>
      <c r="F322" s="11" t="s">
        <v>13</v>
      </c>
      <c r="G322" s="11" t="s">
        <v>13</v>
      </c>
      <c r="H322" s="11"/>
      <c r="I322" s="22"/>
      <c r="J322" s="22"/>
      <c r="K322" s="22"/>
      <c r="L322" s="22"/>
      <c r="M322" s="22"/>
      <c r="N322" s="22"/>
      <c r="O322" s="22"/>
      <c r="P322" s="22"/>
    </row>
    <row r="323" ht="19" customHeight="1" spans="1:8">
      <c r="A323" s="8" t="s">
        <v>28</v>
      </c>
      <c r="B323" s="11" t="s">
        <v>42</v>
      </c>
      <c r="C323" s="11" t="s">
        <v>417</v>
      </c>
      <c r="D323" s="11">
        <v>5.52</v>
      </c>
      <c r="E323" s="11">
        <f t="shared" si="4"/>
        <v>552</v>
      </c>
      <c r="F323" s="11" t="s">
        <v>13</v>
      </c>
      <c r="G323" s="11" t="s">
        <v>13</v>
      </c>
      <c r="H323" s="11"/>
    </row>
    <row r="324" ht="19" customHeight="1" spans="1:8">
      <c r="A324" s="8" t="s">
        <v>28</v>
      </c>
      <c r="B324" s="11" t="s">
        <v>32</v>
      </c>
      <c r="C324" s="11" t="s">
        <v>418</v>
      </c>
      <c r="D324" s="11">
        <v>2</v>
      </c>
      <c r="E324" s="11">
        <f t="shared" si="4"/>
        <v>200</v>
      </c>
      <c r="F324" s="11" t="s">
        <v>13</v>
      </c>
      <c r="G324" s="11" t="s">
        <v>13</v>
      </c>
      <c r="H324" s="11" t="s">
        <v>419</v>
      </c>
    </row>
    <row r="325" ht="19" customHeight="1" spans="1:8">
      <c r="A325" s="8" t="s">
        <v>28</v>
      </c>
      <c r="B325" s="11" t="s">
        <v>32</v>
      </c>
      <c r="C325" s="11" t="s">
        <v>420</v>
      </c>
      <c r="D325" s="11">
        <v>0.56</v>
      </c>
      <c r="E325" s="11">
        <f t="shared" ref="E325:E388" si="5">D325*100</f>
        <v>56</v>
      </c>
      <c r="F325" s="11" t="s">
        <v>13</v>
      </c>
      <c r="G325" s="11" t="s">
        <v>13</v>
      </c>
      <c r="H325" s="11" t="s">
        <v>421</v>
      </c>
    </row>
    <row r="326" ht="19" customHeight="1" spans="1:8">
      <c r="A326" s="8" t="s">
        <v>28</v>
      </c>
      <c r="B326" s="11" t="s">
        <v>32</v>
      </c>
      <c r="C326" s="11" t="s">
        <v>422</v>
      </c>
      <c r="D326" s="11">
        <v>2.33</v>
      </c>
      <c r="E326" s="11">
        <f t="shared" si="5"/>
        <v>233</v>
      </c>
      <c r="F326" s="11" t="s">
        <v>13</v>
      </c>
      <c r="G326" s="11" t="s">
        <v>13</v>
      </c>
      <c r="H326" s="11"/>
    </row>
    <row r="327" ht="19" customHeight="1" spans="1:8">
      <c r="A327" s="8" t="s">
        <v>28</v>
      </c>
      <c r="B327" s="11" t="s">
        <v>32</v>
      </c>
      <c r="C327" s="11" t="s">
        <v>423</v>
      </c>
      <c r="D327" s="11">
        <v>5.05</v>
      </c>
      <c r="E327" s="11">
        <f t="shared" si="5"/>
        <v>505</v>
      </c>
      <c r="F327" s="11" t="s">
        <v>13</v>
      </c>
      <c r="G327" s="11" t="s">
        <v>13</v>
      </c>
      <c r="H327" s="11"/>
    </row>
    <row r="328" ht="19" customHeight="1" spans="1:8">
      <c r="A328" s="8" t="s">
        <v>28</v>
      </c>
      <c r="B328" s="11" t="s">
        <v>32</v>
      </c>
      <c r="C328" s="11" t="s">
        <v>424</v>
      </c>
      <c r="D328" s="11">
        <v>5.7</v>
      </c>
      <c r="E328" s="11">
        <f t="shared" si="5"/>
        <v>570</v>
      </c>
      <c r="F328" s="11" t="s">
        <v>13</v>
      </c>
      <c r="G328" s="11" t="s">
        <v>13</v>
      </c>
      <c r="H328" s="11"/>
    </row>
    <row r="329" ht="19" customHeight="1" spans="1:8">
      <c r="A329" s="8" t="s">
        <v>28</v>
      </c>
      <c r="B329" s="11" t="s">
        <v>32</v>
      </c>
      <c r="C329" s="11" t="s">
        <v>425</v>
      </c>
      <c r="D329" s="11">
        <v>0.92</v>
      </c>
      <c r="E329" s="11">
        <f t="shared" si="5"/>
        <v>92</v>
      </c>
      <c r="F329" s="11" t="s">
        <v>13</v>
      </c>
      <c r="G329" s="11" t="s">
        <v>13</v>
      </c>
      <c r="H329" s="11" t="s">
        <v>426</v>
      </c>
    </row>
    <row r="330" ht="19" customHeight="1" spans="1:8">
      <c r="A330" s="8" t="s">
        <v>28</v>
      </c>
      <c r="B330" s="11" t="s">
        <v>32</v>
      </c>
      <c r="C330" s="11" t="s">
        <v>427</v>
      </c>
      <c r="D330" s="11">
        <v>3.56</v>
      </c>
      <c r="E330" s="11">
        <f t="shared" si="5"/>
        <v>356</v>
      </c>
      <c r="F330" s="11" t="s">
        <v>13</v>
      </c>
      <c r="G330" s="11" t="s">
        <v>13</v>
      </c>
      <c r="H330" s="11"/>
    </row>
    <row r="331" ht="19" customHeight="1" spans="1:8">
      <c r="A331" s="8" t="s">
        <v>28</v>
      </c>
      <c r="B331" s="11" t="s">
        <v>32</v>
      </c>
      <c r="C331" s="11" t="s">
        <v>428</v>
      </c>
      <c r="D331" s="11">
        <v>1.55</v>
      </c>
      <c r="E331" s="11">
        <f t="shared" si="5"/>
        <v>155</v>
      </c>
      <c r="F331" s="11" t="s">
        <v>13</v>
      </c>
      <c r="G331" s="11" t="s">
        <v>13</v>
      </c>
      <c r="H331" s="11"/>
    </row>
    <row r="332" ht="19" customHeight="1" spans="1:8">
      <c r="A332" s="8" t="s">
        <v>28</v>
      </c>
      <c r="B332" s="11" t="s">
        <v>32</v>
      </c>
      <c r="C332" s="11" t="s">
        <v>429</v>
      </c>
      <c r="D332" s="11">
        <v>3.48</v>
      </c>
      <c r="E332" s="11">
        <f t="shared" si="5"/>
        <v>348</v>
      </c>
      <c r="F332" s="11" t="s">
        <v>13</v>
      </c>
      <c r="G332" s="11" t="s">
        <v>13</v>
      </c>
      <c r="H332" s="11"/>
    </row>
    <row r="333" ht="19" customHeight="1" spans="1:8">
      <c r="A333" s="8" t="s">
        <v>28</v>
      </c>
      <c r="B333" s="11" t="s">
        <v>32</v>
      </c>
      <c r="C333" s="11" t="s">
        <v>418</v>
      </c>
      <c r="D333" s="11">
        <v>0.59</v>
      </c>
      <c r="E333" s="11">
        <f t="shared" si="5"/>
        <v>59</v>
      </c>
      <c r="F333" s="11" t="s">
        <v>13</v>
      </c>
      <c r="G333" s="11" t="s">
        <v>13</v>
      </c>
      <c r="H333" s="11" t="s">
        <v>430</v>
      </c>
    </row>
    <row r="334" ht="19" customHeight="1" spans="1:8">
      <c r="A334" s="8" t="s">
        <v>28</v>
      </c>
      <c r="B334" s="11" t="s">
        <v>431</v>
      </c>
      <c r="C334" s="11" t="s">
        <v>432</v>
      </c>
      <c r="D334" s="11">
        <v>2.74</v>
      </c>
      <c r="E334" s="11">
        <f t="shared" si="5"/>
        <v>274</v>
      </c>
      <c r="F334" s="11" t="s">
        <v>13</v>
      </c>
      <c r="G334" s="11" t="s">
        <v>13</v>
      </c>
      <c r="H334" s="11"/>
    </row>
    <row r="335" ht="19" customHeight="1" spans="1:8">
      <c r="A335" s="8" t="s">
        <v>28</v>
      </c>
      <c r="B335" s="11" t="s">
        <v>431</v>
      </c>
      <c r="C335" s="11" t="s">
        <v>433</v>
      </c>
      <c r="D335" s="11">
        <v>2</v>
      </c>
      <c r="E335" s="11">
        <f t="shared" si="5"/>
        <v>200</v>
      </c>
      <c r="F335" s="11" t="s">
        <v>13</v>
      </c>
      <c r="G335" s="11" t="s">
        <v>13</v>
      </c>
      <c r="H335" s="11"/>
    </row>
    <row r="336" ht="19" customHeight="1" spans="1:8">
      <c r="A336" s="8" t="s">
        <v>28</v>
      </c>
      <c r="B336" s="11" t="s">
        <v>431</v>
      </c>
      <c r="C336" s="11" t="s">
        <v>434</v>
      </c>
      <c r="D336" s="11">
        <v>2.67</v>
      </c>
      <c r="E336" s="11">
        <f t="shared" si="5"/>
        <v>267</v>
      </c>
      <c r="F336" s="11" t="s">
        <v>13</v>
      </c>
      <c r="G336" s="11" t="s">
        <v>13</v>
      </c>
      <c r="H336" s="11"/>
    </row>
    <row r="337" ht="19" customHeight="1" spans="1:8">
      <c r="A337" s="8" t="s">
        <v>28</v>
      </c>
      <c r="B337" s="11" t="s">
        <v>431</v>
      </c>
      <c r="C337" s="11" t="s">
        <v>435</v>
      </c>
      <c r="D337" s="11">
        <v>1.6</v>
      </c>
      <c r="E337" s="11">
        <f t="shared" si="5"/>
        <v>160</v>
      </c>
      <c r="F337" s="11" t="s">
        <v>13</v>
      </c>
      <c r="G337" s="11" t="s">
        <v>13</v>
      </c>
      <c r="H337" s="11"/>
    </row>
    <row r="338" ht="19" customHeight="1" spans="1:8">
      <c r="A338" s="8" t="s">
        <v>28</v>
      </c>
      <c r="B338" s="11" t="s">
        <v>431</v>
      </c>
      <c r="C338" s="11" t="s">
        <v>436</v>
      </c>
      <c r="D338" s="11">
        <v>0.94</v>
      </c>
      <c r="E338" s="11">
        <f t="shared" si="5"/>
        <v>94</v>
      </c>
      <c r="F338" s="11" t="s">
        <v>13</v>
      </c>
      <c r="G338" s="11" t="s">
        <v>13</v>
      </c>
      <c r="H338" s="11"/>
    </row>
    <row r="339" ht="19" customHeight="1" spans="1:8">
      <c r="A339" s="8" t="s">
        <v>28</v>
      </c>
      <c r="B339" s="11" t="s">
        <v>431</v>
      </c>
      <c r="C339" s="11" t="s">
        <v>437</v>
      </c>
      <c r="D339" s="11">
        <v>1.67</v>
      </c>
      <c r="E339" s="11">
        <f t="shared" si="5"/>
        <v>167</v>
      </c>
      <c r="F339" s="11" t="s">
        <v>13</v>
      </c>
      <c r="G339" s="11" t="s">
        <v>13</v>
      </c>
      <c r="H339" s="11" t="s">
        <v>438</v>
      </c>
    </row>
    <row r="340" ht="19" customHeight="1" spans="1:8">
      <c r="A340" s="8" t="s">
        <v>28</v>
      </c>
      <c r="B340" s="11" t="s">
        <v>431</v>
      </c>
      <c r="C340" s="11" t="s">
        <v>439</v>
      </c>
      <c r="D340" s="11">
        <v>4.44</v>
      </c>
      <c r="E340" s="11">
        <f t="shared" si="5"/>
        <v>444</v>
      </c>
      <c r="F340" s="11" t="s">
        <v>13</v>
      </c>
      <c r="G340" s="11" t="s">
        <v>13</v>
      </c>
      <c r="H340" s="11"/>
    </row>
    <row r="341" ht="19" customHeight="1" spans="1:8">
      <c r="A341" s="8" t="s">
        <v>28</v>
      </c>
      <c r="B341" s="11" t="s">
        <v>431</v>
      </c>
      <c r="C341" s="11" t="s">
        <v>440</v>
      </c>
      <c r="D341" s="11">
        <v>3.16</v>
      </c>
      <c r="E341" s="11">
        <f t="shared" si="5"/>
        <v>316</v>
      </c>
      <c r="F341" s="11" t="s">
        <v>13</v>
      </c>
      <c r="G341" s="11" t="s">
        <v>13</v>
      </c>
      <c r="H341" s="11"/>
    </row>
    <row r="342" ht="19" customHeight="1" spans="1:8">
      <c r="A342" s="8" t="s">
        <v>28</v>
      </c>
      <c r="B342" s="11" t="s">
        <v>431</v>
      </c>
      <c r="C342" s="11" t="s">
        <v>441</v>
      </c>
      <c r="D342" s="11">
        <v>14</v>
      </c>
      <c r="E342" s="11">
        <f t="shared" si="5"/>
        <v>1400</v>
      </c>
      <c r="F342" s="11" t="s">
        <v>13</v>
      </c>
      <c r="G342" s="11" t="s">
        <v>13</v>
      </c>
      <c r="H342" s="11"/>
    </row>
    <row r="343" ht="19" customHeight="1" spans="1:8">
      <c r="A343" s="8" t="s">
        <v>28</v>
      </c>
      <c r="B343" s="11" t="s">
        <v>431</v>
      </c>
      <c r="C343" s="11" t="s">
        <v>442</v>
      </c>
      <c r="D343" s="11">
        <v>2.62</v>
      </c>
      <c r="E343" s="11">
        <f t="shared" si="5"/>
        <v>262</v>
      </c>
      <c r="F343" s="11" t="s">
        <v>13</v>
      </c>
      <c r="G343" s="11" t="s">
        <v>13</v>
      </c>
      <c r="H343" s="11"/>
    </row>
    <row r="344" ht="19" customHeight="1" spans="1:8">
      <c r="A344" s="8" t="s">
        <v>28</v>
      </c>
      <c r="B344" s="11" t="s">
        <v>431</v>
      </c>
      <c r="C344" s="11" t="s">
        <v>443</v>
      </c>
      <c r="D344" s="11">
        <v>13.83</v>
      </c>
      <c r="E344" s="11">
        <f t="shared" si="5"/>
        <v>1383</v>
      </c>
      <c r="F344" s="11" t="s">
        <v>13</v>
      </c>
      <c r="G344" s="11" t="s">
        <v>13</v>
      </c>
      <c r="H344" s="11"/>
    </row>
    <row r="345" ht="19" customHeight="1" spans="1:8">
      <c r="A345" s="8" t="s">
        <v>28</v>
      </c>
      <c r="B345" s="11" t="s">
        <v>431</v>
      </c>
      <c r="C345" s="11" t="s">
        <v>444</v>
      </c>
      <c r="D345" s="11">
        <v>1.45</v>
      </c>
      <c r="E345" s="11">
        <f t="shared" si="5"/>
        <v>145</v>
      </c>
      <c r="F345" s="11" t="s">
        <v>13</v>
      </c>
      <c r="G345" s="11" t="s">
        <v>13</v>
      </c>
      <c r="H345" s="11"/>
    </row>
    <row r="346" ht="19" customHeight="1" spans="1:8">
      <c r="A346" s="8" t="s">
        <v>28</v>
      </c>
      <c r="B346" s="11" t="s">
        <v>431</v>
      </c>
      <c r="C346" s="11" t="s">
        <v>445</v>
      </c>
      <c r="D346" s="11">
        <v>8.64</v>
      </c>
      <c r="E346" s="11">
        <f t="shared" si="5"/>
        <v>864</v>
      </c>
      <c r="F346" s="11" t="s">
        <v>13</v>
      </c>
      <c r="G346" s="11" t="s">
        <v>13</v>
      </c>
      <c r="H346" s="11"/>
    </row>
    <row r="347" ht="19" customHeight="1" spans="1:8">
      <c r="A347" s="8" t="s">
        <v>28</v>
      </c>
      <c r="B347" s="11" t="s">
        <v>431</v>
      </c>
      <c r="C347" s="11" t="s">
        <v>446</v>
      </c>
      <c r="D347" s="11">
        <v>1.57</v>
      </c>
      <c r="E347" s="11">
        <f t="shared" si="5"/>
        <v>157</v>
      </c>
      <c r="F347" s="11" t="s">
        <v>13</v>
      </c>
      <c r="G347" s="11" t="s">
        <v>13</v>
      </c>
      <c r="H347" s="11"/>
    </row>
    <row r="348" ht="19" customHeight="1" spans="1:8">
      <c r="A348" s="8" t="s">
        <v>28</v>
      </c>
      <c r="B348" s="11" t="s">
        <v>431</v>
      </c>
      <c r="C348" s="11" t="s">
        <v>447</v>
      </c>
      <c r="D348" s="11">
        <v>8.47</v>
      </c>
      <c r="E348" s="11">
        <f t="shared" si="5"/>
        <v>847</v>
      </c>
      <c r="F348" s="11" t="s">
        <v>13</v>
      </c>
      <c r="G348" s="11" t="s">
        <v>13</v>
      </c>
      <c r="H348" s="11"/>
    </row>
    <row r="349" ht="19" customHeight="1" spans="1:8">
      <c r="A349" s="8" t="s">
        <v>28</v>
      </c>
      <c r="B349" s="11" t="s">
        <v>431</v>
      </c>
      <c r="C349" s="11" t="s">
        <v>448</v>
      </c>
      <c r="D349" s="11">
        <v>5.21</v>
      </c>
      <c r="E349" s="11">
        <f t="shared" si="5"/>
        <v>521</v>
      </c>
      <c r="F349" s="11" t="s">
        <v>13</v>
      </c>
      <c r="G349" s="11" t="s">
        <v>13</v>
      </c>
      <c r="H349" s="11"/>
    </row>
    <row r="350" ht="19" customHeight="1" spans="1:8">
      <c r="A350" s="8" t="s">
        <v>28</v>
      </c>
      <c r="B350" s="11" t="s">
        <v>431</v>
      </c>
      <c r="C350" s="11" t="s">
        <v>449</v>
      </c>
      <c r="D350" s="11">
        <v>5</v>
      </c>
      <c r="E350" s="11">
        <f t="shared" si="5"/>
        <v>500</v>
      </c>
      <c r="F350" s="11" t="s">
        <v>13</v>
      </c>
      <c r="G350" s="11" t="s">
        <v>13</v>
      </c>
      <c r="H350" s="11"/>
    </row>
    <row r="351" ht="19" customHeight="1" spans="1:8">
      <c r="A351" s="8" t="s">
        <v>28</v>
      </c>
      <c r="B351" s="11" t="s">
        <v>431</v>
      </c>
      <c r="C351" s="11" t="s">
        <v>450</v>
      </c>
      <c r="D351" s="11">
        <v>5.19</v>
      </c>
      <c r="E351" s="11">
        <f t="shared" si="5"/>
        <v>519</v>
      </c>
      <c r="F351" s="11" t="s">
        <v>13</v>
      </c>
      <c r="G351" s="11" t="s">
        <v>13</v>
      </c>
      <c r="H351" s="11"/>
    </row>
    <row r="352" ht="19" customHeight="1" spans="1:8">
      <c r="A352" s="8" t="s">
        <v>28</v>
      </c>
      <c r="B352" s="11" t="s">
        <v>431</v>
      </c>
      <c r="C352" s="11" t="s">
        <v>451</v>
      </c>
      <c r="D352" s="11">
        <v>1.39</v>
      </c>
      <c r="E352" s="11">
        <f t="shared" si="5"/>
        <v>139</v>
      </c>
      <c r="F352" s="11" t="s">
        <v>13</v>
      </c>
      <c r="G352" s="11" t="s">
        <v>13</v>
      </c>
      <c r="H352" s="11"/>
    </row>
    <row r="353" ht="19" customHeight="1" spans="1:8">
      <c r="A353" s="8" t="s">
        <v>28</v>
      </c>
      <c r="B353" s="11" t="s">
        <v>41</v>
      </c>
      <c r="C353" s="11" t="s">
        <v>452</v>
      </c>
      <c r="D353" s="11">
        <v>2.7</v>
      </c>
      <c r="E353" s="11">
        <f t="shared" si="5"/>
        <v>270</v>
      </c>
      <c r="F353" s="11" t="s">
        <v>13</v>
      </c>
      <c r="G353" s="11" t="s">
        <v>13</v>
      </c>
      <c r="H353" s="11" t="s">
        <v>453</v>
      </c>
    </row>
    <row r="354" ht="19" customHeight="1" spans="1:8">
      <c r="A354" s="8" t="s">
        <v>28</v>
      </c>
      <c r="B354" s="11" t="s">
        <v>41</v>
      </c>
      <c r="C354" s="11" t="s">
        <v>454</v>
      </c>
      <c r="D354" s="11">
        <v>1.94</v>
      </c>
      <c r="E354" s="11">
        <f t="shared" si="5"/>
        <v>194</v>
      </c>
      <c r="F354" s="11" t="s">
        <v>13</v>
      </c>
      <c r="G354" s="11" t="s">
        <v>13</v>
      </c>
      <c r="H354" s="11"/>
    </row>
    <row r="355" ht="19" customHeight="1" spans="1:8">
      <c r="A355" s="8" t="s">
        <v>28</v>
      </c>
      <c r="B355" s="11" t="s">
        <v>41</v>
      </c>
      <c r="C355" s="11" t="s">
        <v>455</v>
      </c>
      <c r="D355" s="11">
        <v>0.98</v>
      </c>
      <c r="E355" s="11">
        <f t="shared" si="5"/>
        <v>98</v>
      </c>
      <c r="F355" s="11" t="s">
        <v>13</v>
      </c>
      <c r="G355" s="11" t="s">
        <v>13</v>
      </c>
      <c r="H355" s="11" t="s">
        <v>456</v>
      </c>
    </row>
    <row r="356" ht="19" customHeight="1" spans="1:8">
      <c r="A356" s="8" t="s">
        <v>28</v>
      </c>
      <c r="B356" s="11" t="s">
        <v>41</v>
      </c>
      <c r="C356" s="11" t="s">
        <v>457</v>
      </c>
      <c r="D356" s="11">
        <v>6.02</v>
      </c>
      <c r="E356" s="11">
        <f t="shared" si="5"/>
        <v>602</v>
      </c>
      <c r="F356" s="11" t="s">
        <v>13</v>
      </c>
      <c r="G356" s="11" t="s">
        <v>13</v>
      </c>
      <c r="H356" s="11"/>
    </row>
    <row r="357" ht="19" customHeight="1" spans="1:8">
      <c r="A357" s="8" t="s">
        <v>28</v>
      </c>
      <c r="B357" s="11" t="s">
        <v>41</v>
      </c>
      <c r="C357" s="11" t="s">
        <v>458</v>
      </c>
      <c r="D357" s="11">
        <v>4.15</v>
      </c>
      <c r="E357" s="11">
        <f t="shared" si="5"/>
        <v>415</v>
      </c>
      <c r="F357" s="11" t="s">
        <v>13</v>
      </c>
      <c r="G357" s="11" t="s">
        <v>13</v>
      </c>
      <c r="H357" s="11"/>
    </row>
    <row r="358" ht="19" customHeight="1" spans="1:8">
      <c r="A358" s="8" t="s">
        <v>28</v>
      </c>
      <c r="B358" s="11" t="s">
        <v>41</v>
      </c>
      <c r="C358" s="11" t="s">
        <v>459</v>
      </c>
      <c r="D358" s="11">
        <v>0.58</v>
      </c>
      <c r="E358" s="11">
        <f t="shared" si="5"/>
        <v>58</v>
      </c>
      <c r="F358" s="11" t="s">
        <v>13</v>
      </c>
      <c r="G358" s="11" t="s">
        <v>13</v>
      </c>
      <c r="H358" s="11"/>
    </row>
    <row r="359" ht="19" customHeight="1" spans="1:8">
      <c r="A359" s="8" t="s">
        <v>28</v>
      </c>
      <c r="B359" s="11" t="s">
        <v>41</v>
      </c>
      <c r="C359" s="11" t="s">
        <v>460</v>
      </c>
      <c r="D359" s="11">
        <v>1.15</v>
      </c>
      <c r="E359" s="11">
        <f t="shared" si="5"/>
        <v>115</v>
      </c>
      <c r="F359" s="11" t="s">
        <v>13</v>
      </c>
      <c r="G359" s="11" t="s">
        <v>13</v>
      </c>
      <c r="H359" s="11" t="s">
        <v>461</v>
      </c>
    </row>
    <row r="360" ht="19" customHeight="1" spans="1:8">
      <c r="A360" s="8" t="s">
        <v>28</v>
      </c>
      <c r="B360" s="11" t="s">
        <v>41</v>
      </c>
      <c r="C360" s="11" t="s">
        <v>462</v>
      </c>
      <c r="D360" s="11">
        <v>4.74</v>
      </c>
      <c r="E360" s="11">
        <f t="shared" si="5"/>
        <v>474</v>
      </c>
      <c r="F360" s="11" t="s">
        <v>13</v>
      </c>
      <c r="G360" s="11" t="s">
        <v>13</v>
      </c>
      <c r="H360" s="11" t="s">
        <v>463</v>
      </c>
    </row>
    <row r="361" ht="19" customHeight="1" spans="1:8">
      <c r="A361" s="8" t="s">
        <v>28</v>
      </c>
      <c r="B361" s="11" t="s">
        <v>41</v>
      </c>
      <c r="C361" s="11" t="s">
        <v>464</v>
      </c>
      <c r="D361" s="11">
        <v>4.61</v>
      </c>
      <c r="E361" s="11">
        <f t="shared" si="5"/>
        <v>461</v>
      </c>
      <c r="F361" s="11" t="s">
        <v>13</v>
      </c>
      <c r="G361" s="11" t="s">
        <v>13</v>
      </c>
      <c r="H361" s="11"/>
    </row>
    <row r="362" ht="19" customHeight="1" spans="1:8">
      <c r="A362" s="8" t="s">
        <v>28</v>
      </c>
      <c r="B362" s="11" t="s">
        <v>41</v>
      </c>
      <c r="C362" s="11" t="s">
        <v>465</v>
      </c>
      <c r="D362" s="11">
        <v>4.72</v>
      </c>
      <c r="E362" s="11">
        <f t="shared" si="5"/>
        <v>472</v>
      </c>
      <c r="F362" s="11" t="s">
        <v>13</v>
      </c>
      <c r="G362" s="11" t="s">
        <v>13</v>
      </c>
      <c r="H362" s="11"/>
    </row>
    <row r="363" ht="19" customHeight="1" spans="1:8">
      <c r="A363" s="8" t="s">
        <v>28</v>
      </c>
      <c r="B363" s="11" t="s">
        <v>41</v>
      </c>
      <c r="C363" s="11" t="s">
        <v>466</v>
      </c>
      <c r="D363" s="11">
        <v>5.75</v>
      </c>
      <c r="E363" s="11">
        <f t="shared" si="5"/>
        <v>575</v>
      </c>
      <c r="F363" s="11" t="s">
        <v>13</v>
      </c>
      <c r="G363" s="11" t="s">
        <v>13</v>
      </c>
      <c r="H363" s="11"/>
    </row>
    <row r="364" ht="19" customHeight="1" spans="1:8">
      <c r="A364" s="8" t="s">
        <v>28</v>
      </c>
      <c r="B364" s="11" t="s">
        <v>41</v>
      </c>
      <c r="C364" s="11" t="s">
        <v>467</v>
      </c>
      <c r="D364" s="11">
        <v>2.73</v>
      </c>
      <c r="E364" s="11">
        <f t="shared" si="5"/>
        <v>273</v>
      </c>
      <c r="F364" s="11" t="s">
        <v>13</v>
      </c>
      <c r="G364" s="11" t="s">
        <v>13</v>
      </c>
      <c r="H364" s="11" t="s">
        <v>468</v>
      </c>
    </row>
    <row r="365" ht="19" customHeight="1" spans="1:8">
      <c r="A365" s="8" t="s">
        <v>28</v>
      </c>
      <c r="B365" s="11" t="s">
        <v>41</v>
      </c>
      <c r="C365" s="11" t="s">
        <v>469</v>
      </c>
      <c r="D365" s="11">
        <v>2.3</v>
      </c>
      <c r="E365" s="11">
        <f t="shared" si="5"/>
        <v>230</v>
      </c>
      <c r="F365" s="11" t="s">
        <v>13</v>
      </c>
      <c r="G365" s="11" t="s">
        <v>13</v>
      </c>
      <c r="H365" s="11"/>
    </row>
    <row r="366" ht="19" customHeight="1" spans="1:8">
      <c r="A366" s="8" t="s">
        <v>28</v>
      </c>
      <c r="B366" s="11" t="s">
        <v>41</v>
      </c>
      <c r="C366" s="11" t="s">
        <v>470</v>
      </c>
      <c r="D366" s="11">
        <v>1.58</v>
      </c>
      <c r="E366" s="11">
        <f t="shared" si="5"/>
        <v>158</v>
      </c>
      <c r="F366" s="11" t="s">
        <v>13</v>
      </c>
      <c r="G366" s="11" t="s">
        <v>13</v>
      </c>
      <c r="H366" s="11"/>
    </row>
    <row r="367" ht="19" customHeight="1" spans="1:8">
      <c r="A367" s="8" t="s">
        <v>28</v>
      </c>
      <c r="B367" s="11" t="s">
        <v>41</v>
      </c>
      <c r="C367" s="11" t="s">
        <v>471</v>
      </c>
      <c r="D367" s="11">
        <v>5.7</v>
      </c>
      <c r="E367" s="11">
        <f t="shared" si="5"/>
        <v>570</v>
      </c>
      <c r="F367" s="11" t="s">
        <v>13</v>
      </c>
      <c r="G367" s="11" t="s">
        <v>13</v>
      </c>
      <c r="H367" s="11"/>
    </row>
    <row r="368" ht="19" customHeight="1" spans="1:8">
      <c r="A368" s="8" t="s">
        <v>28</v>
      </c>
      <c r="B368" s="11" t="s">
        <v>41</v>
      </c>
      <c r="C368" s="11" t="s">
        <v>472</v>
      </c>
      <c r="D368" s="11">
        <v>7.39</v>
      </c>
      <c r="E368" s="11">
        <f t="shared" si="5"/>
        <v>739</v>
      </c>
      <c r="F368" s="11" t="s">
        <v>13</v>
      </c>
      <c r="G368" s="11" t="s">
        <v>13</v>
      </c>
      <c r="H368" s="11"/>
    </row>
    <row r="369" ht="19" customHeight="1" spans="1:8">
      <c r="A369" s="8" t="s">
        <v>28</v>
      </c>
      <c r="B369" s="11" t="s">
        <v>38</v>
      </c>
      <c r="C369" s="11" t="s">
        <v>473</v>
      </c>
      <c r="D369" s="11">
        <v>1.75</v>
      </c>
      <c r="E369" s="11">
        <f t="shared" si="5"/>
        <v>175</v>
      </c>
      <c r="F369" s="11" t="s">
        <v>13</v>
      </c>
      <c r="G369" s="11" t="s">
        <v>13</v>
      </c>
      <c r="H369" s="11"/>
    </row>
    <row r="370" ht="19" customHeight="1" spans="1:8">
      <c r="A370" s="8" t="s">
        <v>28</v>
      </c>
      <c r="B370" s="11" t="s">
        <v>38</v>
      </c>
      <c r="C370" s="11" t="s">
        <v>474</v>
      </c>
      <c r="D370" s="11">
        <v>6.43</v>
      </c>
      <c r="E370" s="11">
        <f t="shared" si="5"/>
        <v>643</v>
      </c>
      <c r="F370" s="11" t="s">
        <v>13</v>
      </c>
      <c r="G370" s="11" t="s">
        <v>13</v>
      </c>
      <c r="H370" s="11"/>
    </row>
    <row r="371" ht="19" customHeight="1" spans="1:8">
      <c r="A371" s="8" t="s">
        <v>28</v>
      </c>
      <c r="B371" s="11" t="s">
        <v>38</v>
      </c>
      <c r="C371" s="11" t="s">
        <v>475</v>
      </c>
      <c r="D371" s="11">
        <v>0.28</v>
      </c>
      <c r="E371" s="11">
        <f t="shared" si="5"/>
        <v>28</v>
      </c>
      <c r="F371" s="11" t="s">
        <v>13</v>
      </c>
      <c r="G371" s="11" t="s">
        <v>13</v>
      </c>
      <c r="H371" s="11"/>
    </row>
    <row r="372" ht="19" customHeight="1" spans="1:8">
      <c r="A372" s="8" t="s">
        <v>28</v>
      </c>
      <c r="B372" s="11" t="s">
        <v>38</v>
      </c>
      <c r="C372" s="11" t="s">
        <v>476</v>
      </c>
      <c r="D372" s="11">
        <v>1.32</v>
      </c>
      <c r="E372" s="11">
        <f t="shared" si="5"/>
        <v>132</v>
      </c>
      <c r="F372" s="11" t="s">
        <v>13</v>
      </c>
      <c r="G372" s="11" t="s">
        <v>13</v>
      </c>
      <c r="H372" s="11"/>
    </row>
    <row r="373" ht="19" customHeight="1" spans="1:8">
      <c r="A373" s="8" t="s">
        <v>28</v>
      </c>
      <c r="B373" s="11" t="s">
        <v>38</v>
      </c>
      <c r="C373" s="11" t="s">
        <v>477</v>
      </c>
      <c r="D373" s="11">
        <v>1.6</v>
      </c>
      <c r="E373" s="11">
        <f t="shared" si="5"/>
        <v>160</v>
      </c>
      <c r="F373" s="11" t="s">
        <v>13</v>
      </c>
      <c r="G373" s="11" t="s">
        <v>13</v>
      </c>
      <c r="H373" s="11"/>
    </row>
    <row r="374" ht="19" customHeight="1" spans="1:8">
      <c r="A374" s="8" t="s">
        <v>28</v>
      </c>
      <c r="B374" s="11" t="s">
        <v>38</v>
      </c>
      <c r="C374" s="11" t="s">
        <v>478</v>
      </c>
      <c r="D374" s="11">
        <v>0.32</v>
      </c>
      <c r="E374" s="11">
        <f t="shared" si="5"/>
        <v>32</v>
      </c>
      <c r="F374" s="11" t="s">
        <v>13</v>
      </c>
      <c r="G374" s="11" t="s">
        <v>13</v>
      </c>
      <c r="H374" s="11"/>
    </row>
    <row r="375" ht="19" customHeight="1" spans="1:8">
      <c r="A375" s="8" t="s">
        <v>28</v>
      </c>
      <c r="B375" s="11" t="s">
        <v>38</v>
      </c>
      <c r="C375" s="11" t="s">
        <v>479</v>
      </c>
      <c r="D375" s="11">
        <v>2.06</v>
      </c>
      <c r="E375" s="11">
        <f t="shared" si="5"/>
        <v>206</v>
      </c>
      <c r="F375" s="11" t="s">
        <v>13</v>
      </c>
      <c r="G375" s="11" t="s">
        <v>13</v>
      </c>
      <c r="H375" s="11"/>
    </row>
    <row r="376" ht="19" customHeight="1" spans="1:8">
      <c r="A376" s="8" t="s">
        <v>28</v>
      </c>
      <c r="B376" s="11" t="s">
        <v>38</v>
      </c>
      <c r="C376" s="11" t="s">
        <v>480</v>
      </c>
      <c r="D376" s="11">
        <v>1.94</v>
      </c>
      <c r="E376" s="11">
        <f t="shared" si="5"/>
        <v>194</v>
      </c>
      <c r="F376" s="11" t="s">
        <v>13</v>
      </c>
      <c r="G376" s="11" t="s">
        <v>13</v>
      </c>
      <c r="H376" s="11"/>
    </row>
    <row r="377" ht="19" customHeight="1" spans="1:8">
      <c r="A377" s="8" t="s">
        <v>28</v>
      </c>
      <c r="B377" s="11" t="s">
        <v>38</v>
      </c>
      <c r="C377" s="11" t="s">
        <v>481</v>
      </c>
      <c r="D377" s="11">
        <v>1.75</v>
      </c>
      <c r="E377" s="11">
        <f t="shared" si="5"/>
        <v>175</v>
      </c>
      <c r="F377" s="11" t="s">
        <v>13</v>
      </c>
      <c r="G377" s="11" t="s">
        <v>13</v>
      </c>
      <c r="H377" s="11"/>
    </row>
    <row r="378" ht="19" customHeight="1" spans="1:8">
      <c r="A378" s="8" t="s">
        <v>28</v>
      </c>
      <c r="B378" s="11" t="s">
        <v>38</v>
      </c>
      <c r="C378" s="11" t="s">
        <v>482</v>
      </c>
      <c r="D378" s="11">
        <v>1.1</v>
      </c>
      <c r="E378" s="11">
        <f t="shared" si="5"/>
        <v>110</v>
      </c>
      <c r="F378" s="11" t="s">
        <v>13</v>
      </c>
      <c r="G378" s="11" t="s">
        <v>13</v>
      </c>
      <c r="H378" s="11" t="s">
        <v>483</v>
      </c>
    </row>
    <row r="379" ht="19" customHeight="1" spans="1:8">
      <c r="A379" s="8" t="s">
        <v>28</v>
      </c>
      <c r="B379" s="11" t="s">
        <v>38</v>
      </c>
      <c r="C379" s="11" t="s">
        <v>484</v>
      </c>
      <c r="D379" s="11">
        <v>1.93</v>
      </c>
      <c r="E379" s="11">
        <f t="shared" si="5"/>
        <v>193</v>
      </c>
      <c r="F379" s="11" t="s">
        <v>13</v>
      </c>
      <c r="G379" s="11" t="s">
        <v>13</v>
      </c>
      <c r="H379" s="11"/>
    </row>
    <row r="380" ht="19" customHeight="1" spans="1:8">
      <c r="A380" s="8" t="s">
        <v>28</v>
      </c>
      <c r="B380" s="11" t="s">
        <v>38</v>
      </c>
      <c r="C380" s="11" t="s">
        <v>485</v>
      </c>
      <c r="D380" s="11">
        <v>1.61</v>
      </c>
      <c r="E380" s="11">
        <f t="shared" si="5"/>
        <v>161</v>
      </c>
      <c r="F380" s="11" t="s">
        <v>13</v>
      </c>
      <c r="G380" s="11" t="s">
        <v>13</v>
      </c>
      <c r="H380" s="11"/>
    </row>
    <row r="381" ht="19" customHeight="1" spans="1:8">
      <c r="A381" s="8" t="s">
        <v>28</v>
      </c>
      <c r="B381" s="11" t="s">
        <v>38</v>
      </c>
      <c r="C381" s="11" t="s">
        <v>486</v>
      </c>
      <c r="D381" s="11">
        <v>1.63</v>
      </c>
      <c r="E381" s="11">
        <f t="shared" si="5"/>
        <v>163</v>
      </c>
      <c r="F381" s="11" t="s">
        <v>13</v>
      </c>
      <c r="G381" s="11" t="s">
        <v>13</v>
      </c>
      <c r="H381" s="11"/>
    </row>
    <row r="382" ht="19" customHeight="1" spans="1:8">
      <c r="A382" s="8" t="s">
        <v>28</v>
      </c>
      <c r="B382" s="11" t="s">
        <v>38</v>
      </c>
      <c r="C382" s="11" t="s">
        <v>487</v>
      </c>
      <c r="D382" s="11">
        <v>2.66</v>
      </c>
      <c r="E382" s="11">
        <f t="shared" si="5"/>
        <v>266</v>
      </c>
      <c r="F382" s="11" t="s">
        <v>13</v>
      </c>
      <c r="G382" s="11" t="s">
        <v>13</v>
      </c>
      <c r="H382" s="11" t="s">
        <v>488</v>
      </c>
    </row>
    <row r="383" ht="19" customHeight="1" spans="1:8">
      <c r="A383" s="8" t="s">
        <v>28</v>
      </c>
      <c r="B383" s="11" t="s">
        <v>38</v>
      </c>
      <c r="C383" s="11" t="s">
        <v>489</v>
      </c>
      <c r="D383" s="11">
        <v>3.06</v>
      </c>
      <c r="E383" s="11">
        <f t="shared" si="5"/>
        <v>306</v>
      </c>
      <c r="F383" s="11" t="s">
        <v>13</v>
      </c>
      <c r="G383" s="11" t="s">
        <v>13</v>
      </c>
      <c r="H383" s="11"/>
    </row>
    <row r="384" ht="19" customHeight="1" spans="1:8">
      <c r="A384" s="8" t="s">
        <v>28</v>
      </c>
      <c r="B384" s="11" t="s">
        <v>38</v>
      </c>
      <c r="C384" s="11" t="s">
        <v>490</v>
      </c>
      <c r="D384" s="11">
        <v>6.15</v>
      </c>
      <c r="E384" s="11">
        <f t="shared" si="5"/>
        <v>615</v>
      </c>
      <c r="F384" s="11" t="s">
        <v>13</v>
      </c>
      <c r="G384" s="11" t="s">
        <v>13</v>
      </c>
      <c r="H384" s="11"/>
    </row>
    <row r="385" ht="19" customHeight="1" spans="1:8">
      <c r="A385" s="8" t="s">
        <v>28</v>
      </c>
      <c r="B385" s="11" t="s">
        <v>38</v>
      </c>
      <c r="C385" s="11" t="s">
        <v>482</v>
      </c>
      <c r="D385" s="11">
        <v>2.54</v>
      </c>
      <c r="E385" s="11">
        <f t="shared" si="5"/>
        <v>254</v>
      </c>
      <c r="F385" s="11" t="s">
        <v>13</v>
      </c>
      <c r="G385" s="11" t="s">
        <v>13</v>
      </c>
      <c r="H385" s="11" t="s">
        <v>491</v>
      </c>
    </row>
    <row r="386" ht="19" customHeight="1" spans="1:8">
      <c r="A386" s="8" t="s">
        <v>28</v>
      </c>
      <c r="B386" s="11" t="s">
        <v>38</v>
      </c>
      <c r="C386" s="11" t="s">
        <v>492</v>
      </c>
      <c r="D386" s="11">
        <v>3.13</v>
      </c>
      <c r="E386" s="11">
        <f t="shared" si="5"/>
        <v>313</v>
      </c>
      <c r="F386" s="11" t="s">
        <v>13</v>
      </c>
      <c r="G386" s="11" t="s">
        <v>13</v>
      </c>
      <c r="H386" s="11"/>
    </row>
    <row r="387" ht="19" customHeight="1" spans="1:8">
      <c r="A387" s="8" t="s">
        <v>28</v>
      </c>
      <c r="B387" s="11" t="s">
        <v>38</v>
      </c>
      <c r="C387" s="11" t="s">
        <v>493</v>
      </c>
      <c r="D387" s="11">
        <v>3.2</v>
      </c>
      <c r="E387" s="11">
        <f t="shared" si="5"/>
        <v>320</v>
      </c>
      <c r="F387" s="11" t="s">
        <v>13</v>
      </c>
      <c r="G387" s="11" t="s">
        <v>13</v>
      </c>
      <c r="H387" s="11"/>
    </row>
    <row r="388" ht="19" customHeight="1" spans="1:8">
      <c r="A388" s="8" t="s">
        <v>28</v>
      </c>
      <c r="B388" s="11" t="s">
        <v>38</v>
      </c>
      <c r="C388" s="11" t="s">
        <v>494</v>
      </c>
      <c r="D388" s="11">
        <v>3.64</v>
      </c>
      <c r="E388" s="11">
        <f t="shared" si="5"/>
        <v>364</v>
      </c>
      <c r="F388" s="11" t="s">
        <v>13</v>
      </c>
      <c r="G388" s="11" t="s">
        <v>13</v>
      </c>
      <c r="H388" s="11"/>
    </row>
    <row r="389" ht="19" customHeight="1" spans="1:8">
      <c r="A389" s="8" t="s">
        <v>28</v>
      </c>
      <c r="B389" s="11" t="s">
        <v>38</v>
      </c>
      <c r="C389" s="11" t="s">
        <v>495</v>
      </c>
      <c r="D389" s="11">
        <v>1.48</v>
      </c>
      <c r="E389" s="11">
        <f t="shared" ref="E389:E452" si="6">D389*100</f>
        <v>148</v>
      </c>
      <c r="F389" s="11" t="s">
        <v>13</v>
      </c>
      <c r="G389" s="11" t="s">
        <v>13</v>
      </c>
      <c r="H389" s="11" t="s">
        <v>496</v>
      </c>
    </row>
    <row r="390" ht="19" customHeight="1" spans="1:8">
      <c r="A390" s="8" t="s">
        <v>28</v>
      </c>
      <c r="B390" s="11" t="s">
        <v>38</v>
      </c>
      <c r="C390" s="11" t="s">
        <v>497</v>
      </c>
      <c r="D390" s="11">
        <v>1.69</v>
      </c>
      <c r="E390" s="11">
        <f t="shared" si="6"/>
        <v>169</v>
      </c>
      <c r="F390" s="11" t="s">
        <v>13</v>
      </c>
      <c r="G390" s="11" t="s">
        <v>13</v>
      </c>
      <c r="H390" s="11"/>
    </row>
    <row r="391" ht="19" customHeight="1" spans="1:8">
      <c r="A391" s="8" t="s">
        <v>28</v>
      </c>
      <c r="B391" s="11" t="s">
        <v>38</v>
      </c>
      <c r="C391" s="11" t="s">
        <v>498</v>
      </c>
      <c r="D391" s="11">
        <v>6.37</v>
      </c>
      <c r="E391" s="11">
        <f t="shared" si="6"/>
        <v>637</v>
      </c>
      <c r="F391" s="11" t="s">
        <v>13</v>
      </c>
      <c r="G391" s="11" t="s">
        <v>13</v>
      </c>
      <c r="H391" s="11"/>
    </row>
    <row r="392" ht="19" customHeight="1" spans="1:8">
      <c r="A392" s="8" t="s">
        <v>28</v>
      </c>
      <c r="B392" s="11" t="s">
        <v>38</v>
      </c>
      <c r="C392" s="11" t="s">
        <v>499</v>
      </c>
      <c r="D392" s="11">
        <v>6.51</v>
      </c>
      <c r="E392" s="11">
        <f t="shared" si="6"/>
        <v>651</v>
      </c>
      <c r="F392" s="11" t="s">
        <v>13</v>
      </c>
      <c r="G392" s="11" t="s">
        <v>13</v>
      </c>
      <c r="H392" s="11"/>
    </row>
    <row r="393" ht="19" customHeight="1" spans="1:8">
      <c r="A393" s="8" t="s">
        <v>28</v>
      </c>
      <c r="B393" s="11" t="s">
        <v>38</v>
      </c>
      <c r="C393" s="11" t="s">
        <v>500</v>
      </c>
      <c r="D393" s="11">
        <v>1.64</v>
      </c>
      <c r="E393" s="11">
        <f t="shared" si="6"/>
        <v>164</v>
      </c>
      <c r="F393" s="11" t="s">
        <v>13</v>
      </c>
      <c r="G393" s="11" t="s">
        <v>13</v>
      </c>
      <c r="H393" s="11"/>
    </row>
    <row r="394" ht="19" customHeight="1" spans="1:8">
      <c r="A394" s="8" t="s">
        <v>28</v>
      </c>
      <c r="B394" s="11" t="s">
        <v>38</v>
      </c>
      <c r="C394" s="11" t="s">
        <v>501</v>
      </c>
      <c r="D394" s="11">
        <v>2.54</v>
      </c>
      <c r="E394" s="11">
        <f t="shared" si="6"/>
        <v>254</v>
      </c>
      <c r="F394" s="11" t="s">
        <v>13</v>
      </c>
      <c r="G394" s="11" t="s">
        <v>13</v>
      </c>
      <c r="H394" s="11"/>
    </row>
    <row r="395" ht="19" customHeight="1" spans="1:8">
      <c r="A395" s="8" t="s">
        <v>28</v>
      </c>
      <c r="B395" s="11" t="s">
        <v>38</v>
      </c>
      <c r="C395" s="11" t="s">
        <v>502</v>
      </c>
      <c r="D395" s="11">
        <v>3.68</v>
      </c>
      <c r="E395" s="11">
        <f t="shared" si="6"/>
        <v>368</v>
      </c>
      <c r="F395" s="11" t="s">
        <v>13</v>
      </c>
      <c r="G395" s="11" t="s">
        <v>13</v>
      </c>
      <c r="H395" s="11"/>
    </row>
    <row r="396" ht="19" customHeight="1" spans="1:8">
      <c r="A396" s="8" t="s">
        <v>28</v>
      </c>
      <c r="B396" s="11" t="s">
        <v>38</v>
      </c>
      <c r="C396" s="11" t="s">
        <v>386</v>
      </c>
      <c r="D396" s="11">
        <v>3.56</v>
      </c>
      <c r="E396" s="11">
        <f t="shared" si="6"/>
        <v>356</v>
      </c>
      <c r="F396" s="11" t="s">
        <v>13</v>
      </c>
      <c r="G396" s="11" t="s">
        <v>13</v>
      </c>
      <c r="H396" s="11"/>
    </row>
    <row r="397" ht="19" customHeight="1" spans="1:8">
      <c r="A397" s="8" t="s">
        <v>28</v>
      </c>
      <c r="B397" s="11" t="s">
        <v>38</v>
      </c>
      <c r="C397" s="11" t="s">
        <v>503</v>
      </c>
      <c r="D397" s="11">
        <v>2.65</v>
      </c>
      <c r="E397" s="11">
        <f t="shared" si="6"/>
        <v>265</v>
      </c>
      <c r="F397" s="11" t="s">
        <v>13</v>
      </c>
      <c r="G397" s="11" t="s">
        <v>13</v>
      </c>
      <c r="H397" s="11"/>
    </row>
    <row r="398" ht="19" customHeight="1" spans="1:8">
      <c r="A398" s="8" t="s">
        <v>28</v>
      </c>
      <c r="B398" s="11" t="s">
        <v>38</v>
      </c>
      <c r="C398" s="11" t="s">
        <v>504</v>
      </c>
      <c r="D398" s="11">
        <v>5.06</v>
      </c>
      <c r="E398" s="11">
        <f t="shared" si="6"/>
        <v>506</v>
      </c>
      <c r="F398" s="11" t="s">
        <v>13</v>
      </c>
      <c r="G398" s="11" t="s">
        <v>13</v>
      </c>
      <c r="H398" s="11"/>
    </row>
    <row r="399" ht="19" customHeight="1" spans="1:8">
      <c r="A399" s="8" t="s">
        <v>28</v>
      </c>
      <c r="B399" s="11" t="s">
        <v>38</v>
      </c>
      <c r="C399" s="11" t="s">
        <v>505</v>
      </c>
      <c r="D399" s="11">
        <v>6.08</v>
      </c>
      <c r="E399" s="11">
        <f t="shared" si="6"/>
        <v>608</v>
      </c>
      <c r="F399" s="11" t="s">
        <v>13</v>
      </c>
      <c r="G399" s="11" t="s">
        <v>13</v>
      </c>
      <c r="H399" s="11"/>
    </row>
    <row r="400" ht="19" customHeight="1" spans="1:8">
      <c r="A400" s="8" t="s">
        <v>28</v>
      </c>
      <c r="B400" s="11" t="s">
        <v>38</v>
      </c>
      <c r="C400" s="11" t="s">
        <v>506</v>
      </c>
      <c r="D400" s="11">
        <v>3.2</v>
      </c>
      <c r="E400" s="11">
        <f t="shared" si="6"/>
        <v>320</v>
      </c>
      <c r="F400" s="11" t="s">
        <v>13</v>
      </c>
      <c r="G400" s="11" t="s">
        <v>13</v>
      </c>
      <c r="H400" s="11"/>
    </row>
    <row r="401" ht="19" customHeight="1" spans="1:8">
      <c r="A401" s="8" t="s">
        <v>28</v>
      </c>
      <c r="B401" s="11" t="s">
        <v>38</v>
      </c>
      <c r="C401" s="11" t="s">
        <v>507</v>
      </c>
      <c r="D401" s="11">
        <v>1.12</v>
      </c>
      <c r="E401" s="11">
        <f t="shared" si="6"/>
        <v>112</v>
      </c>
      <c r="F401" s="11" t="s">
        <v>13</v>
      </c>
      <c r="G401" s="11" t="s">
        <v>13</v>
      </c>
      <c r="H401" s="11"/>
    </row>
    <row r="402" ht="19" customHeight="1" spans="1:8">
      <c r="A402" s="8" t="s">
        <v>28</v>
      </c>
      <c r="B402" s="11" t="s">
        <v>38</v>
      </c>
      <c r="C402" s="11" t="s">
        <v>508</v>
      </c>
      <c r="D402" s="11">
        <v>5.35</v>
      </c>
      <c r="E402" s="11">
        <f t="shared" si="6"/>
        <v>535</v>
      </c>
      <c r="F402" s="11" t="s">
        <v>13</v>
      </c>
      <c r="G402" s="11" t="s">
        <v>13</v>
      </c>
      <c r="H402" s="11"/>
    </row>
    <row r="403" ht="19" customHeight="1" spans="1:8">
      <c r="A403" s="8" t="s">
        <v>28</v>
      </c>
      <c r="B403" s="11" t="s">
        <v>38</v>
      </c>
      <c r="C403" s="11" t="s">
        <v>509</v>
      </c>
      <c r="D403" s="11">
        <v>0.93</v>
      </c>
      <c r="E403" s="11">
        <f t="shared" si="6"/>
        <v>93</v>
      </c>
      <c r="F403" s="11" t="s">
        <v>13</v>
      </c>
      <c r="G403" s="11" t="s">
        <v>13</v>
      </c>
      <c r="H403" s="11"/>
    </row>
    <row r="404" ht="19" customHeight="1" spans="1:8">
      <c r="A404" s="8" t="s">
        <v>28</v>
      </c>
      <c r="B404" s="11" t="s">
        <v>38</v>
      </c>
      <c r="C404" s="11" t="s">
        <v>510</v>
      </c>
      <c r="D404" s="11">
        <v>1.59</v>
      </c>
      <c r="E404" s="11">
        <f t="shared" si="6"/>
        <v>159</v>
      </c>
      <c r="F404" s="11" t="s">
        <v>13</v>
      </c>
      <c r="G404" s="11" t="s">
        <v>13</v>
      </c>
      <c r="H404" s="11"/>
    </row>
    <row r="405" ht="19" customHeight="1" spans="1:8">
      <c r="A405" s="8" t="s">
        <v>28</v>
      </c>
      <c r="B405" s="11" t="s">
        <v>38</v>
      </c>
      <c r="C405" s="11" t="s">
        <v>511</v>
      </c>
      <c r="D405" s="11">
        <v>3.94</v>
      </c>
      <c r="E405" s="11">
        <f t="shared" si="6"/>
        <v>394</v>
      </c>
      <c r="F405" s="11" t="s">
        <v>13</v>
      </c>
      <c r="G405" s="11" t="s">
        <v>13</v>
      </c>
      <c r="H405" s="11"/>
    </row>
    <row r="406" ht="19" customHeight="1" spans="1:8">
      <c r="A406" s="8" t="s">
        <v>28</v>
      </c>
      <c r="B406" s="11" t="s">
        <v>38</v>
      </c>
      <c r="C406" s="11" t="s">
        <v>512</v>
      </c>
      <c r="D406" s="11">
        <v>1.43</v>
      </c>
      <c r="E406" s="11">
        <f t="shared" si="6"/>
        <v>143</v>
      </c>
      <c r="F406" s="11" t="s">
        <v>13</v>
      </c>
      <c r="G406" s="11" t="s">
        <v>13</v>
      </c>
      <c r="H406" s="11"/>
    </row>
    <row r="407" ht="19" customHeight="1" spans="1:8">
      <c r="A407" s="8" t="s">
        <v>28</v>
      </c>
      <c r="B407" s="11" t="s">
        <v>38</v>
      </c>
      <c r="C407" s="11" t="s">
        <v>513</v>
      </c>
      <c r="D407" s="11">
        <v>4.98</v>
      </c>
      <c r="E407" s="11">
        <f t="shared" si="6"/>
        <v>498</v>
      </c>
      <c r="F407" s="11" t="s">
        <v>13</v>
      </c>
      <c r="G407" s="11" t="s">
        <v>13</v>
      </c>
      <c r="H407" s="11"/>
    </row>
    <row r="408" ht="19" customHeight="1" spans="1:8">
      <c r="A408" s="8" t="s">
        <v>28</v>
      </c>
      <c r="B408" s="11" t="s">
        <v>38</v>
      </c>
      <c r="C408" s="11" t="s">
        <v>514</v>
      </c>
      <c r="D408" s="11">
        <v>0.47</v>
      </c>
      <c r="E408" s="11">
        <f t="shared" si="6"/>
        <v>47</v>
      </c>
      <c r="F408" s="11" t="s">
        <v>13</v>
      </c>
      <c r="G408" s="11" t="s">
        <v>13</v>
      </c>
      <c r="H408" s="11" t="s">
        <v>515</v>
      </c>
    </row>
    <row r="409" ht="19" customHeight="1" spans="1:8">
      <c r="A409" s="8" t="s">
        <v>28</v>
      </c>
      <c r="B409" s="11" t="s">
        <v>38</v>
      </c>
      <c r="C409" s="11" t="s">
        <v>516</v>
      </c>
      <c r="D409" s="11">
        <v>1.65</v>
      </c>
      <c r="E409" s="11">
        <f t="shared" si="6"/>
        <v>165</v>
      </c>
      <c r="F409" s="11" t="s">
        <v>13</v>
      </c>
      <c r="G409" s="11" t="s">
        <v>13</v>
      </c>
      <c r="H409" s="11"/>
    </row>
    <row r="410" ht="19" customHeight="1" spans="1:8">
      <c r="A410" s="8" t="s">
        <v>28</v>
      </c>
      <c r="B410" s="11" t="s">
        <v>38</v>
      </c>
      <c r="C410" s="11" t="s">
        <v>514</v>
      </c>
      <c r="D410" s="11">
        <v>0.83</v>
      </c>
      <c r="E410" s="11">
        <f t="shared" si="6"/>
        <v>83</v>
      </c>
      <c r="F410" s="11" t="s">
        <v>13</v>
      </c>
      <c r="G410" s="11" t="s">
        <v>13</v>
      </c>
      <c r="H410" s="11"/>
    </row>
    <row r="411" ht="19" customHeight="1" spans="1:8">
      <c r="A411" s="8" t="s">
        <v>28</v>
      </c>
      <c r="B411" s="11" t="s">
        <v>44</v>
      </c>
      <c r="C411" s="11" t="s">
        <v>517</v>
      </c>
      <c r="D411" s="11">
        <v>1.8</v>
      </c>
      <c r="E411" s="11">
        <f t="shared" si="6"/>
        <v>180</v>
      </c>
      <c r="F411" s="11" t="s">
        <v>13</v>
      </c>
      <c r="G411" s="11" t="s">
        <v>13</v>
      </c>
      <c r="H411" s="11"/>
    </row>
    <row r="412" ht="19" customHeight="1" spans="1:8">
      <c r="A412" s="8" t="s">
        <v>28</v>
      </c>
      <c r="B412" s="11" t="s">
        <v>44</v>
      </c>
      <c r="C412" s="11" t="s">
        <v>518</v>
      </c>
      <c r="D412" s="11">
        <v>1.8</v>
      </c>
      <c r="E412" s="11">
        <f t="shared" si="6"/>
        <v>180</v>
      </c>
      <c r="F412" s="11" t="s">
        <v>13</v>
      </c>
      <c r="G412" s="11" t="s">
        <v>13</v>
      </c>
      <c r="H412" s="11"/>
    </row>
    <row r="413" ht="19" customHeight="1" spans="1:8">
      <c r="A413" s="8" t="s">
        <v>28</v>
      </c>
      <c r="B413" s="11" t="s">
        <v>44</v>
      </c>
      <c r="C413" s="11" t="s">
        <v>519</v>
      </c>
      <c r="D413" s="11">
        <v>5.9</v>
      </c>
      <c r="E413" s="11">
        <f t="shared" si="6"/>
        <v>590</v>
      </c>
      <c r="F413" s="11" t="s">
        <v>13</v>
      </c>
      <c r="G413" s="11" t="s">
        <v>13</v>
      </c>
      <c r="H413" s="11"/>
    </row>
    <row r="414" ht="19" customHeight="1" spans="1:8">
      <c r="A414" s="8" t="s">
        <v>28</v>
      </c>
      <c r="B414" s="11" t="s">
        <v>44</v>
      </c>
      <c r="C414" s="11" t="s">
        <v>520</v>
      </c>
      <c r="D414" s="11">
        <v>0.4</v>
      </c>
      <c r="E414" s="11">
        <f t="shared" si="6"/>
        <v>40</v>
      </c>
      <c r="F414" s="11" t="s">
        <v>13</v>
      </c>
      <c r="G414" s="11" t="s">
        <v>13</v>
      </c>
      <c r="H414" s="11" t="s">
        <v>521</v>
      </c>
    </row>
    <row r="415" ht="19" customHeight="1" spans="1:8">
      <c r="A415" s="8" t="s">
        <v>28</v>
      </c>
      <c r="B415" s="11" t="s">
        <v>44</v>
      </c>
      <c r="C415" s="11" t="s">
        <v>522</v>
      </c>
      <c r="D415" s="11">
        <v>4.63</v>
      </c>
      <c r="E415" s="11">
        <f t="shared" si="6"/>
        <v>463</v>
      </c>
      <c r="F415" s="11" t="s">
        <v>13</v>
      </c>
      <c r="G415" s="11" t="s">
        <v>13</v>
      </c>
      <c r="H415" s="11"/>
    </row>
    <row r="416" ht="19" customHeight="1" spans="1:8">
      <c r="A416" s="8" t="s">
        <v>28</v>
      </c>
      <c r="B416" s="11" t="s">
        <v>44</v>
      </c>
      <c r="C416" s="11" t="s">
        <v>523</v>
      </c>
      <c r="D416" s="11">
        <v>0.4</v>
      </c>
      <c r="E416" s="11">
        <f t="shared" si="6"/>
        <v>40</v>
      </c>
      <c r="F416" s="11" t="s">
        <v>13</v>
      </c>
      <c r="G416" s="11" t="s">
        <v>13</v>
      </c>
      <c r="H416" s="11"/>
    </row>
    <row r="417" ht="19" customHeight="1" spans="1:8">
      <c r="A417" s="8" t="s">
        <v>28</v>
      </c>
      <c r="B417" s="11" t="s">
        <v>44</v>
      </c>
      <c r="C417" s="11" t="s">
        <v>524</v>
      </c>
      <c r="D417" s="11">
        <v>1</v>
      </c>
      <c r="E417" s="11">
        <f t="shared" si="6"/>
        <v>100</v>
      </c>
      <c r="F417" s="11" t="s">
        <v>13</v>
      </c>
      <c r="G417" s="11" t="s">
        <v>13</v>
      </c>
      <c r="H417" s="11"/>
    </row>
    <row r="418" ht="19" customHeight="1" spans="1:8">
      <c r="A418" s="8" t="s">
        <v>28</v>
      </c>
      <c r="B418" s="11" t="s">
        <v>44</v>
      </c>
      <c r="C418" s="11" t="s">
        <v>525</v>
      </c>
      <c r="D418" s="11">
        <v>3.9</v>
      </c>
      <c r="E418" s="11">
        <f t="shared" si="6"/>
        <v>390</v>
      </c>
      <c r="F418" s="11" t="s">
        <v>13</v>
      </c>
      <c r="G418" s="11" t="s">
        <v>13</v>
      </c>
      <c r="H418" s="11"/>
    </row>
    <row r="419" ht="19" customHeight="1" spans="1:8">
      <c r="A419" s="8" t="s">
        <v>28</v>
      </c>
      <c r="B419" s="11" t="s">
        <v>44</v>
      </c>
      <c r="C419" s="11" t="s">
        <v>526</v>
      </c>
      <c r="D419" s="11">
        <v>2.14</v>
      </c>
      <c r="E419" s="11">
        <f t="shared" si="6"/>
        <v>214</v>
      </c>
      <c r="F419" s="11" t="s">
        <v>13</v>
      </c>
      <c r="G419" s="11" t="s">
        <v>13</v>
      </c>
      <c r="H419" s="11"/>
    </row>
    <row r="420" ht="19" customHeight="1" spans="1:8">
      <c r="A420" s="8" t="s">
        <v>28</v>
      </c>
      <c r="B420" s="11" t="s">
        <v>44</v>
      </c>
      <c r="C420" s="11" t="s">
        <v>527</v>
      </c>
      <c r="D420" s="11">
        <v>2</v>
      </c>
      <c r="E420" s="11">
        <f t="shared" si="6"/>
        <v>200</v>
      </c>
      <c r="F420" s="11" t="s">
        <v>13</v>
      </c>
      <c r="G420" s="11" t="s">
        <v>13</v>
      </c>
      <c r="H420" s="11"/>
    </row>
    <row r="421" ht="19" customHeight="1" spans="1:8">
      <c r="A421" s="8" t="s">
        <v>28</v>
      </c>
      <c r="B421" s="11" t="s">
        <v>44</v>
      </c>
      <c r="C421" s="11" t="s">
        <v>528</v>
      </c>
      <c r="D421" s="11">
        <v>4.2</v>
      </c>
      <c r="E421" s="11">
        <f t="shared" si="6"/>
        <v>420</v>
      </c>
      <c r="F421" s="11" t="s">
        <v>13</v>
      </c>
      <c r="G421" s="11" t="s">
        <v>13</v>
      </c>
      <c r="H421" s="11"/>
    </row>
    <row r="422" ht="19" customHeight="1" spans="1:8">
      <c r="A422" s="8" t="s">
        <v>28</v>
      </c>
      <c r="B422" s="11" t="s">
        <v>44</v>
      </c>
      <c r="C422" s="11" t="s">
        <v>529</v>
      </c>
      <c r="D422" s="11">
        <v>5.38</v>
      </c>
      <c r="E422" s="11">
        <f t="shared" si="6"/>
        <v>538</v>
      </c>
      <c r="F422" s="11" t="s">
        <v>13</v>
      </c>
      <c r="G422" s="11" t="s">
        <v>13</v>
      </c>
      <c r="H422" s="11"/>
    </row>
    <row r="423" ht="19" customHeight="1" spans="1:8">
      <c r="A423" s="8" t="s">
        <v>28</v>
      </c>
      <c r="B423" s="11" t="s">
        <v>44</v>
      </c>
      <c r="C423" s="11" t="s">
        <v>530</v>
      </c>
      <c r="D423" s="11">
        <v>3.75</v>
      </c>
      <c r="E423" s="11">
        <f t="shared" si="6"/>
        <v>375</v>
      </c>
      <c r="F423" s="11" t="s">
        <v>13</v>
      </c>
      <c r="G423" s="11" t="s">
        <v>13</v>
      </c>
      <c r="H423" s="11"/>
    </row>
    <row r="424" ht="19" customHeight="1" spans="1:8">
      <c r="A424" s="8" t="s">
        <v>28</v>
      </c>
      <c r="B424" s="11" t="s">
        <v>44</v>
      </c>
      <c r="C424" s="11" t="s">
        <v>531</v>
      </c>
      <c r="D424" s="11">
        <v>3.7</v>
      </c>
      <c r="E424" s="11">
        <f t="shared" si="6"/>
        <v>370</v>
      </c>
      <c r="F424" s="11" t="s">
        <v>13</v>
      </c>
      <c r="G424" s="11" t="s">
        <v>13</v>
      </c>
      <c r="H424" s="11"/>
    </row>
    <row r="425" ht="19" customHeight="1" spans="1:8">
      <c r="A425" s="8" t="s">
        <v>28</v>
      </c>
      <c r="B425" s="11" t="s">
        <v>44</v>
      </c>
      <c r="C425" s="11" t="s">
        <v>532</v>
      </c>
      <c r="D425" s="11">
        <v>6.84</v>
      </c>
      <c r="E425" s="11">
        <f t="shared" si="6"/>
        <v>684</v>
      </c>
      <c r="F425" s="11" t="s">
        <v>13</v>
      </c>
      <c r="G425" s="11" t="s">
        <v>13</v>
      </c>
      <c r="H425" s="11"/>
    </row>
    <row r="426" ht="19" customHeight="1" spans="1:8">
      <c r="A426" s="8" t="s">
        <v>28</v>
      </c>
      <c r="B426" s="11" t="s">
        <v>44</v>
      </c>
      <c r="C426" s="11" t="s">
        <v>533</v>
      </c>
      <c r="D426" s="11">
        <v>3.2</v>
      </c>
      <c r="E426" s="11">
        <f t="shared" si="6"/>
        <v>320</v>
      </c>
      <c r="F426" s="11" t="s">
        <v>13</v>
      </c>
      <c r="G426" s="11" t="s">
        <v>13</v>
      </c>
      <c r="H426" s="11"/>
    </row>
    <row r="427" ht="19" customHeight="1" spans="1:8">
      <c r="A427" s="8" t="s">
        <v>28</v>
      </c>
      <c r="B427" s="11" t="s">
        <v>44</v>
      </c>
      <c r="C427" s="11" t="s">
        <v>534</v>
      </c>
      <c r="D427" s="11">
        <v>1.72</v>
      </c>
      <c r="E427" s="11">
        <f t="shared" si="6"/>
        <v>172</v>
      </c>
      <c r="F427" s="11" t="s">
        <v>13</v>
      </c>
      <c r="G427" s="11" t="s">
        <v>13</v>
      </c>
      <c r="H427" s="11"/>
    </row>
    <row r="428" ht="19" customHeight="1" spans="1:8">
      <c r="A428" s="8" t="s">
        <v>28</v>
      </c>
      <c r="B428" s="11" t="s">
        <v>44</v>
      </c>
      <c r="C428" s="11" t="s">
        <v>535</v>
      </c>
      <c r="D428" s="11">
        <v>6.52</v>
      </c>
      <c r="E428" s="11">
        <f t="shared" si="6"/>
        <v>652</v>
      </c>
      <c r="F428" s="11" t="s">
        <v>13</v>
      </c>
      <c r="G428" s="11" t="s">
        <v>13</v>
      </c>
      <c r="H428" s="11"/>
    </row>
    <row r="429" ht="19" customHeight="1" spans="1:8">
      <c r="A429" s="8" t="s">
        <v>28</v>
      </c>
      <c r="B429" s="11" t="s">
        <v>44</v>
      </c>
      <c r="C429" s="11" t="s">
        <v>536</v>
      </c>
      <c r="D429" s="11">
        <v>1.9</v>
      </c>
      <c r="E429" s="11">
        <f t="shared" si="6"/>
        <v>190</v>
      </c>
      <c r="F429" s="11" t="s">
        <v>13</v>
      </c>
      <c r="G429" s="11" t="s">
        <v>13</v>
      </c>
      <c r="H429" s="11"/>
    </row>
    <row r="430" ht="19" customHeight="1" spans="1:8">
      <c r="A430" s="8" t="s">
        <v>28</v>
      </c>
      <c r="B430" s="11" t="s">
        <v>44</v>
      </c>
      <c r="C430" s="11" t="s">
        <v>537</v>
      </c>
      <c r="D430" s="11">
        <v>0.55</v>
      </c>
      <c r="E430" s="11">
        <f t="shared" si="6"/>
        <v>55</v>
      </c>
      <c r="F430" s="11" t="s">
        <v>13</v>
      </c>
      <c r="G430" s="11" t="s">
        <v>13</v>
      </c>
      <c r="H430" s="11"/>
    </row>
    <row r="431" ht="19" customHeight="1" spans="1:8">
      <c r="A431" s="8" t="s">
        <v>28</v>
      </c>
      <c r="B431" s="11" t="s">
        <v>44</v>
      </c>
      <c r="C431" s="11" t="s">
        <v>538</v>
      </c>
      <c r="D431" s="11">
        <v>8.71</v>
      </c>
      <c r="E431" s="11">
        <f t="shared" si="6"/>
        <v>871</v>
      </c>
      <c r="F431" s="11" t="s">
        <v>13</v>
      </c>
      <c r="G431" s="11" t="s">
        <v>13</v>
      </c>
      <c r="H431" s="11"/>
    </row>
    <row r="432" ht="19" customHeight="1" spans="1:8">
      <c r="A432" s="8" t="s">
        <v>28</v>
      </c>
      <c r="B432" s="11" t="s">
        <v>44</v>
      </c>
      <c r="C432" s="11" t="s">
        <v>539</v>
      </c>
      <c r="D432" s="11">
        <v>3.1</v>
      </c>
      <c r="E432" s="11">
        <f t="shared" si="6"/>
        <v>310</v>
      </c>
      <c r="F432" s="11" t="s">
        <v>13</v>
      </c>
      <c r="G432" s="11" t="s">
        <v>13</v>
      </c>
      <c r="H432" s="11"/>
    </row>
    <row r="433" ht="19" customHeight="1" spans="1:8">
      <c r="A433" s="8" t="s">
        <v>28</v>
      </c>
      <c r="B433" s="11" t="s">
        <v>44</v>
      </c>
      <c r="C433" s="11" t="s">
        <v>540</v>
      </c>
      <c r="D433" s="11">
        <v>2.1</v>
      </c>
      <c r="E433" s="11">
        <f t="shared" si="6"/>
        <v>210</v>
      </c>
      <c r="F433" s="11" t="s">
        <v>13</v>
      </c>
      <c r="G433" s="11" t="s">
        <v>13</v>
      </c>
      <c r="H433" s="11"/>
    </row>
    <row r="434" ht="19" customHeight="1" spans="1:8">
      <c r="A434" s="8" t="s">
        <v>28</v>
      </c>
      <c r="B434" s="11" t="s">
        <v>44</v>
      </c>
      <c r="C434" s="11" t="s">
        <v>541</v>
      </c>
      <c r="D434" s="11">
        <v>2.5</v>
      </c>
      <c r="E434" s="11">
        <f t="shared" si="6"/>
        <v>250</v>
      </c>
      <c r="F434" s="11" t="s">
        <v>13</v>
      </c>
      <c r="G434" s="11" t="s">
        <v>13</v>
      </c>
      <c r="H434" s="11"/>
    </row>
    <row r="435" ht="19" customHeight="1" spans="1:8">
      <c r="A435" s="8" t="s">
        <v>28</v>
      </c>
      <c r="B435" s="11" t="s">
        <v>44</v>
      </c>
      <c r="C435" s="11" t="s">
        <v>542</v>
      </c>
      <c r="D435" s="11">
        <v>2.86</v>
      </c>
      <c r="E435" s="11">
        <f t="shared" si="6"/>
        <v>286</v>
      </c>
      <c r="F435" s="11" t="s">
        <v>13</v>
      </c>
      <c r="G435" s="11" t="s">
        <v>13</v>
      </c>
      <c r="H435" s="11"/>
    </row>
    <row r="436" ht="19" customHeight="1" spans="1:8">
      <c r="A436" s="8" t="s">
        <v>28</v>
      </c>
      <c r="B436" s="11" t="s">
        <v>44</v>
      </c>
      <c r="C436" s="11" t="s">
        <v>543</v>
      </c>
      <c r="D436" s="11">
        <v>1.2</v>
      </c>
      <c r="E436" s="11">
        <f t="shared" si="6"/>
        <v>120</v>
      </c>
      <c r="F436" s="11" t="s">
        <v>13</v>
      </c>
      <c r="G436" s="11" t="s">
        <v>13</v>
      </c>
      <c r="H436" s="11"/>
    </row>
    <row r="437" ht="19" customHeight="1" spans="1:8">
      <c r="A437" s="8" t="s">
        <v>28</v>
      </c>
      <c r="B437" s="11" t="s">
        <v>44</v>
      </c>
      <c r="C437" s="11" t="s">
        <v>544</v>
      </c>
      <c r="D437" s="11">
        <v>1.26</v>
      </c>
      <c r="E437" s="11">
        <f t="shared" si="6"/>
        <v>126</v>
      </c>
      <c r="F437" s="11" t="s">
        <v>13</v>
      </c>
      <c r="G437" s="11" t="s">
        <v>13</v>
      </c>
      <c r="H437" s="11"/>
    </row>
    <row r="438" ht="19" customHeight="1" spans="1:8">
      <c r="A438" s="8" t="s">
        <v>28</v>
      </c>
      <c r="B438" s="11" t="s">
        <v>44</v>
      </c>
      <c r="C438" s="11" t="s">
        <v>545</v>
      </c>
      <c r="D438" s="11">
        <v>4.6</v>
      </c>
      <c r="E438" s="11">
        <f t="shared" si="6"/>
        <v>460</v>
      </c>
      <c r="F438" s="11" t="s">
        <v>13</v>
      </c>
      <c r="G438" s="11" t="s">
        <v>13</v>
      </c>
      <c r="H438" s="11"/>
    </row>
    <row r="439" ht="19" customHeight="1" spans="1:8">
      <c r="A439" s="8" t="s">
        <v>28</v>
      </c>
      <c r="B439" s="11" t="s">
        <v>44</v>
      </c>
      <c r="C439" s="11" t="s">
        <v>546</v>
      </c>
      <c r="D439" s="11">
        <v>4.91</v>
      </c>
      <c r="E439" s="11">
        <f t="shared" si="6"/>
        <v>491</v>
      </c>
      <c r="F439" s="11" t="s">
        <v>13</v>
      </c>
      <c r="G439" s="11" t="s">
        <v>13</v>
      </c>
      <c r="H439" s="11" t="s">
        <v>547</v>
      </c>
    </row>
    <row r="440" ht="19" customHeight="1" spans="1:8">
      <c r="A440" s="8" t="s">
        <v>28</v>
      </c>
      <c r="B440" s="11" t="s">
        <v>34</v>
      </c>
      <c r="C440" s="11" t="s">
        <v>548</v>
      </c>
      <c r="D440" s="11">
        <v>1</v>
      </c>
      <c r="E440" s="11">
        <f t="shared" si="6"/>
        <v>100</v>
      </c>
      <c r="F440" s="11" t="s">
        <v>13</v>
      </c>
      <c r="G440" s="11" t="s">
        <v>13</v>
      </c>
      <c r="H440" s="11"/>
    </row>
    <row r="441" ht="19" customHeight="1" spans="1:8">
      <c r="A441" s="8" t="s">
        <v>28</v>
      </c>
      <c r="B441" s="11" t="s">
        <v>34</v>
      </c>
      <c r="C441" s="11" t="s">
        <v>549</v>
      </c>
      <c r="D441" s="11">
        <v>3</v>
      </c>
      <c r="E441" s="11">
        <f t="shared" si="6"/>
        <v>300</v>
      </c>
      <c r="F441" s="11" t="s">
        <v>13</v>
      </c>
      <c r="G441" s="11" t="s">
        <v>13</v>
      </c>
      <c r="H441" s="11"/>
    </row>
    <row r="442" ht="19" customHeight="1" spans="1:8">
      <c r="A442" s="8" t="s">
        <v>28</v>
      </c>
      <c r="B442" s="11" t="s">
        <v>34</v>
      </c>
      <c r="C442" s="11" t="s">
        <v>550</v>
      </c>
      <c r="D442" s="11">
        <v>3.5</v>
      </c>
      <c r="E442" s="11">
        <f t="shared" si="6"/>
        <v>350</v>
      </c>
      <c r="F442" s="11" t="s">
        <v>13</v>
      </c>
      <c r="G442" s="11" t="s">
        <v>13</v>
      </c>
      <c r="H442" s="11"/>
    </row>
    <row r="443" ht="19" customHeight="1" spans="1:8">
      <c r="A443" s="8" t="s">
        <v>28</v>
      </c>
      <c r="B443" s="11" t="s">
        <v>34</v>
      </c>
      <c r="C443" s="11" t="s">
        <v>551</v>
      </c>
      <c r="D443" s="11">
        <v>0.2</v>
      </c>
      <c r="E443" s="11">
        <f t="shared" si="6"/>
        <v>20</v>
      </c>
      <c r="F443" s="11" t="s">
        <v>13</v>
      </c>
      <c r="G443" s="11" t="s">
        <v>13</v>
      </c>
      <c r="H443" s="11"/>
    </row>
    <row r="444" ht="19" customHeight="1" spans="1:8">
      <c r="A444" s="8" t="s">
        <v>28</v>
      </c>
      <c r="B444" s="11" t="s">
        <v>34</v>
      </c>
      <c r="C444" s="11" t="s">
        <v>552</v>
      </c>
      <c r="D444" s="11">
        <v>10.02</v>
      </c>
      <c r="E444" s="11">
        <f t="shared" si="6"/>
        <v>1002</v>
      </c>
      <c r="F444" s="11" t="s">
        <v>13</v>
      </c>
      <c r="G444" s="11" t="s">
        <v>13</v>
      </c>
      <c r="H444" s="11"/>
    </row>
    <row r="445" ht="19" customHeight="1" spans="1:8">
      <c r="A445" s="8" t="s">
        <v>28</v>
      </c>
      <c r="B445" s="11" t="s">
        <v>34</v>
      </c>
      <c r="C445" s="11" t="s">
        <v>553</v>
      </c>
      <c r="D445" s="11">
        <v>1.51</v>
      </c>
      <c r="E445" s="11">
        <f t="shared" si="6"/>
        <v>151</v>
      </c>
      <c r="F445" s="11" t="s">
        <v>13</v>
      </c>
      <c r="G445" s="11" t="s">
        <v>13</v>
      </c>
      <c r="H445" s="11"/>
    </row>
    <row r="446" ht="19" customHeight="1" spans="1:8">
      <c r="A446" s="8" t="s">
        <v>28</v>
      </c>
      <c r="B446" s="11" t="s">
        <v>34</v>
      </c>
      <c r="C446" s="11" t="s">
        <v>554</v>
      </c>
      <c r="D446" s="11">
        <v>4.86</v>
      </c>
      <c r="E446" s="11">
        <f t="shared" si="6"/>
        <v>486</v>
      </c>
      <c r="F446" s="11" t="s">
        <v>13</v>
      </c>
      <c r="G446" s="11" t="s">
        <v>13</v>
      </c>
      <c r="H446" s="11"/>
    </row>
    <row r="447" ht="19" customHeight="1" spans="1:8">
      <c r="A447" s="8" t="s">
        <v>28</v>
      </c>
      <c r="B447" s="11" t="s">
        <v>34</v>
      </c>
      <c r="C447" s="11" t="s">
        <v>555</v>
      </c>
      <c r="D447" s="11">
        <v>8.95</v>
      </c>
      <c r="E447" s="11">
        <f t="shared" si="6"/>
        <v>895</v>
      </c>
      <c r="F447" s="11" t="s">
        <v>13</v>
      </c>
      <c r="G447" s="11" t="s">
        <v>13</v>
      </c>
      <c r="H447" s="11"/>
    </row>
    <row r="448" ht="19" customHeight="1" spans="1:8">
      <c r="A448" s="8" t="s">
        <v>28</v>
      </c>
      <c r="B448" s="11" t="s">
        <v>34</v>
      </c>
      <c r="C448" s="11" t="s">
        <v>556</v>
      </c>
      <c r="D448" s="11">
        <v>1.75</v>
      </c>
      <c r="E448" s="11">
        <f t="shared" si="6"/>
        <v>175</v>
      </c>
      <c r="F448" s="11" t="s">
        <v>13</v>
      </c>
      <c r="G448" s="11" t="s">
        <v>13</v>
      </c>
      <c r="H448" s="11" t="s">
        <v>557</v>
      </c>
    </row>
    <row r="449" ht="19" customHeight="1" spans="1:8">
      <c r="A449" s="8" t="s">
        <v>28</v>
      </c>
      <c r="B449" s="11" t="s">
        <v>34</v>
      </c>
      <c r="C449" s="11" t="s">
        <v>558</v>
      </c>
      <c r="D449" s="11">
        <v>1.92</v>
      </c>
      <c r="E449" s="11">
        <f t="shared" si="6"/>
        <v>192</v>
      </c>
      <c r="F449" s="11" t="s">
        <v>13</v>
      </c>
      <c r="G449" s="11" t="s">
        <v>13</v>
      </c>
      <c r="H449" s="11"/>
    </row>
    <row r="450" ht="19" customHeight="1" spans="1:8">
      <c r="A450" s="8" t="s">
        <v>28</v>
      </c>
      <c r="B450" s="11" t="s">
        <v>34</v>
      </c>
      <c r="C450" s="11" t="s">
        <v>559</v>
      </c>
      <c r="D450" s="11">
        <v>2.2</v>
      </c>
      <c r="E450" s="11">
        <f t="shared" si="6"/>
        <v>220</v>
      </c>
      <c r="F450" s="11" t="s">
        <v>13</v>
      </c>
      <c r="G450" s="11" t="s">
        <v>13</v>
      </c>
      <c r="H450" s="11"/>
    </row>
    <row r="451" ht="19" customHeight="1" spans="1:8">
      <c r="A451" s="8" t="s">
        <v>28</v>
      </c>
      <c r="B451" s="11" t="s">
        <v>34</v>
      </c>
      <c r="C451" s="11" t="s">
        <v>560</v>
      </c>
      <c r="D451" s="11">
        <v>2.14</v>
      </c>
      <c r="E451" s="11">
        <f t="shared" si="6"/>
        <v>214</v>
      </c>
      <c r="F451" s="11" t="s">
        <v>13</v>
      </c>
      <c r="G451" s="11" t="s">
        <v>13</v>
      </c>
      <c r="H451" s="11"/>
    </row>
    <row r="452" ht="19" customHeight="1" spans="1:8">
      <c r="A452" s="8" t="s">
        <v>28</v>
      </c>
      <c r="B452" s="11" t="s">
        <v>34</v>
      </c>
      <c r="C452" s="11" t="s">
        <v>561</v>
      </c>
      <c r="D452" s="11">
        <v>2.16</v>
      </c>
      <c r="E452" s="11">
        <f t="shared" si="6"/>
        <v>216</v>
      </c>
      <c r="F452" s="11" t="s">
        <v>13</v>
      </c>
      <c r="G452" s="11" t="s">
        <v>13</v>
      </c>
      <c r="H452" s="11"/>
    </row>
    <row r="453" ht="19" customHeight="1" spans="1:8">
      <c r="A453" s="8" t="s">
        <v>28</v>
      </c>
      <c r="B453" s="11" t="s">
        <v>34</v>
      </c>
      <c r="C453" s="11" t="s">
        <v>562</v>
      </c>
      <c r="D453" s="11">
        <v>5.76</v>
      </c>
      <c r="E453" s="11">
        <f t="shared" ref="E453:E516" si="7">D453*100</f>
        <v>576</v>
      </c>
      <c r="F453" s="11" t="s">
        <v>13</v>
      </c>
      <c r="G453" s="11" t="s">
        <v>13</v>
      </c>
      <c r="H453" s="11"/>
    </row>
    <row r="454" ht="19" customHeight="1" spans="1:8">
      <c r="A454" s="8" t="s">
        <v>28</v>
      </c>
      <c r="B454" s="11" t="s">
        <v>34</v>
      </c>
      <c r="C454" s="11" t="s">
        <v>563</v>
      </c>
      <c r="D454" s="11">
        <v>1.41</v>
      </c>
      <c r="E454" s="11">
        <f t="shared" si="7"/>
        <v>141</v>
      </c>
      <c r="F454" s="11" t="s">
        <v>13</v>
      </c>
      <c r="G454" s="11" t="s">
        <v>13</v>
      </c>
      <c r="H454" s="11" t="s">
        <v>564</v>
      </c>
    </row>
    <row r="455" ht="19" customHeight="1" spans="1:8">
      <c r="A455" s="8" t="s">
        <v>28</v>
      </c>
      <c r="B455" s="11" t="s">
        <v>34</v>
      </c>
      <c r="C455" s="11" t="s">
        <v>565</v>
      </c>
      <c r="D455" s="11">
        <v>1.52</v>
      </c>
      <c r="E455" s="11">
        <f t="shared" si="7"/>
        <v>152</v>
      </c>
      <c r="F455" s="11" t="s">
        <v>13</v>
      </c>
      <c r="G455" s="11" t="s">
        <v>13</v>
      </c>
      <c r="H455" s="11"/>
    </row>
    <row r="456" ht="19" customHeight="1" spans="1:8">
      <c r="A456" s="8" t="s">
        <v>28</v>
      </c>
      <c r="B456" s="11" t="s">
        <v>34</v>
      </c>
      <c r="C456" s="11" t="s">
        <v>566</v>
      </c>
      <c r="D456" s="11">
        <v>0.64</v>
      </c>
      <c r="E456" s="11">
        <f t="shared" si="7"/>
        <v>64</v>
      </c>
      <c r="F456" s="11" t="s">
        <v>13</v>
      </c>
      <c r="G456" s="11" t="s">
        <v>13</v>
      </c>
      <c r="H456" s="11"/>
    </row>
    <row r="457" ht="19" customHeight="1" spans="1:8">
      <c r="A457" s="8" t="s">
        <v>28</v>
      </c>
      <c r="B457" s="11" t="s">
        <v>34</v>
      </c>
      <c r="C457" s="11" t="s">
        <v>567</v>
      </c>
      <c r="D457" s="11">
        <v>2.03</v>
      </c>
      <c r="E457" s="11">
        <f t="shared" si="7"/>
        <v>203</v>
      </c>
      <c r="F457" s="11" t="s">
        <v>13</v>
      </c>
      <c r="G457" s="11" t="s">
        <v>13</v>
      </c>
      <c r="H457" s="11" t="s">
        <v>568</v>
      </c>
    </row>
    <row r="458" ht="19" customHeight="1" spans="1:8">
      <c r="A458" s="8" t="s">
        <v>28</v>
      </c>
      <c r="B458" s="11" t="s">
        <v>34</v>
      </c>
      <c r="C458" s="11" t="s">
        <v>569</v>
      </c>
      <c r="D458" s="11">
        <v>1.92</v>
      </c>
      <c r="E458" s="11">
        <f t="shared" si="7"/>
        <v>192</v>
      </c>
      <c r="F458" s="11" t="s">
        <v>13</v>
      </c>
      <c r="G458" s="11" t="s">
        <v>13</v>
      </c>
      <c r="H458" s="11"/>
    </row>
    <row r="459" ht="19" customHeight="1" spans="1:8">
      <c r="A459" s="8" t="s">
        <v>28</v>
      </c>
      <c r="B459" s="11" t="s">
        <v>34</v>
      </c>
      <c r="C459" s="11" t="s">
        <v>570</v>
      </c>
      <c r="D459" s="11">
        <v>3.52</v>
      </c>
      <c r="E459" s="11">
        <f t="shared" si="7"/>
        <v>352</v>
      </c>
      <c r="F459" s="11" t="s">
        <v>13</v>
      </c>
      <c r="G459" s="11" t="s">
        <v>13</v>
      </c>
      <c r="H459" s="11"/>
    </row>
    <row r="460" ht="19" customHeight="1" spans="1:8">
      <c r="A460" s="8" t="s">
        <v>28</v>
      </c>
      <c r="B460" s="11" t="s">
        <v>34</v>
      </c>
      <c r="C460" s="11" t="s">
        <v>571</v>
      </c>
      <c r="D460" s="11">
        <v>1.85</v>
      </c>
      <c r="E460" s="11">
        <f t="shared" si="7"/>
        <v>185</v>
      </c>
      <c r="F460" s="11" t="s">
        <v>13</v>
      </c>
      <c r="G460" s="11" t="s">
        <v>13</v>
      </c>
      <c r="H460" s="11" t="s">
        <v>572</v>
      </c>
    </row>
    <row r="461" ht="19" customHeight="1" spans="1:8">
      <c r="A461" s="8" t="s">
        <v>28</v>
      </c>
      <c r="B461" s="11" t="s">
        <v>34</v>
      </c>
      <c r="C461" s="11" t="s">
        <v>573</v>
      </c>
      <c r="D461" s="11">
        <v>4.38</v>
      </c>
      <c r="E461" s="11">
        <f t="shared" si="7"/>
        <v>438</v>
      </c>
      <c r="F461" s="11" t="s">
        <v>13</v>
      </c>
      <c r="G461" s="11" t="s">
        <v>13</v>
      </c>
      <c r="H461" s="11"/>
    </row>
    <row r="462" ht="19" customHeight="1" spans="1:8">
      <c r="A462" s="8" t="s">
        <v>28</v>
      </c>
      <c r="B462" s="11" t="s">
        <v>34</v>
      </c>
      <c r="C462" s="11" t="s">
        <v>574</v>
      </c>
      <c r="D462" s="11">
        <v>3</v>
      </c>
      <c r="E462" s="11">
        <f t="shared" si="7"/>
        <v>300</v>
      </c>
      <c r="F462" s="11" t="s">
        <v>13</v>
      </c>
      <c r="G462" s="11" t="s">
        <v>13</v>
      </c>
      <c r="H462" s="11"/>
    </row>
    <row r="463" ht="19" customHeight="1" spans="1:8">
      <c r="A463" s="8" t="s">
        <v>28</v>
      </c>
      <c r="B463" s="11" t="s">
        <v>34</v>
      </c>
      <c r="C463" s="11" t="s">
        <v>575</v>
      </c>
      <c r="D463" s="11">
        <v>1.63</v>
      </c>
      <c r="E463" s="11">
        <f t="shared" si="7"/>
        <v>163</v>
      </c>
      <c r="F463" s="11" t="s">
        <v>13</v>
      </c>
      <c r="G463" s="11" t="s">
        <v>13</v>
      </c>
      <c r="H463" s="11"/>
    </row>
    <row r="464" ht="19" customHeight="1" spans="1:8">
      <c r="A464" s="8" t="s">
        <v>28</v>
      </c>
      <c r="B464" s="11" t="s">
        <v>34</v>
      </c>
      <c r="C464" s="11" t="s">
        <v>576</v>
      </c>
      <c r="D464" s="11">
        <v>1.49</v>
      </c>
      <c r="E464" s="11">
        <f t="shared" si="7"/>
        <v>149</v>
      </c>
      <c r="F464" s="11" t="s">
        <v>13</v>
      </c>
      <c r="G464" s="11" t="s">
        <v>13</v>
      </c>
      <c r="H464" s="11"/>
    </row>
    <row r="465" ht="19" customHeight="1" spans="1:8">
      <c r="A465" s="8" t="s">
        <v>28</v>
      </c>
      <c r="B465" s="11" t="s">
        <v>34</v>
      </c>
      <c r="C465" s="11" t="s">
        <v>577</v>
      </c>
      <c r="D465" s="11">
        <v>1.51</v>
      </c>
      <c r="E465" s="11">
        <f t="shared" si="7"/>
        <v>151</v>
      </c>
      <c r="F465" s="11" t="s">
        <v>13</v>
      </c>
      <c r="G465" s="11" t="s">
        <v>13</v>
      </c>
      <c r="H465" s="11"/>
    </row>
    <row r="466" ht="19" customHeight="1" spans="1:8">
      <c r="A466" s="8" t="s">
        <v>28</v>
      </c>
      <c r="B466" s="11" t="s">
        <v>34</v>
      </c>
      <c r="C466" s="11" t="s">
        <v>578</v>
      </c>
      <c r="D466" s="11">
        <v>2.21</v>
      </c>
      <c r="E466" s="11">
        <f t="shared" si="7"/>
        <v>221</v>
      </c>
      <c r="F466" s="11" t="s">
        <v>13</v>
      </c>
      <c r="G466" s="11" t="s">
        <v>13</v>
      </c>
      <c r="H466" s="11"/>
    </row>
    <row r="467" ht="19" customHeight="1" spans="1:8">
      <c r="A467" s="8" t="s">
        <v>28</v>
      </c>
      <c r="B467" s="11" t="s">
        <v>37</v>
      </c>
      <c r="C467" s="11" t="s">
        <v>579</v>
      </c>
      <c r="D467" s="11">
        <v>8.67</v>
      </c>
      <c r="E467" s="11">
        <f t="shared" si="7"/>
        <v>867</v>
      </c>
      <c r="F467" s="11" t="s">
        <v>13</v>
      </c>
      <c r="G467" s="11" t="s">
        <v>13</v>
      </c>
      <c r="H467" s="11"/>
    </row>
    <row r="468" ht="19" customHeight="1" spans="1:8">
      <c r="A468" s="8" t="s">
        <v>28</v>
      </c>
      <c r="B468" s="11" t="s">
        <v>37</v>
      </c>
      <c r="C468" s="11" t="s">
        <v>580</v>
      </c>
      <c r="D468" s="11">
        <v>4.6</v>
      </c>
      <c r="E468" s="11">
        <f t="shared" si="7"/>
        <v>460</v>
      </c>
      <c r="F468" s="11" t="s">
        <v>13</v>
      </c>
      <c r="G468" s="11" t="s">
        <v>13</v>
      </c>
      <c r="H468" s="11" t="s">
        <v>581</v>
      </c>
    </row>
    <row r="469" ht="19" customHeight="1" spans="1:8">
      <c r="A469" s="8" t="s">
        <v>28</v>
      </c>
      <c r="B469" s="11" t="s">
        <v>37</v>
      </c>
      <c r="C469" s="11" t="s">
        <v>582</v>
      </c>
      <c r="D469" s="11">
        <v>2.1</v>
      </c>
      <c r="E469" s="11">
        <f t="shared" si="7"/>
        <v>210</v>
      </c>
      <c r="F469" s="11" t="s">
        <v>13</v>
      </c>
      <c r="G469" s="11" t="s">
        <v>13</v>
      </c>
      <c r="H469" s="11"/>
    </row>
    <row r="470" ht="19" customHeight="1" spans="1:8">
      <c r="A470" s="8" t="s">
        <v>28</v>
      </c>
      <c r="B470" s="11" t="s">
        <v>37</v>
      </c>
      <c r="C470" s="11" t="s">
        <v>583</v>
      </c>
      <c r="D470" s="11">
        <v>1.09</v>
      </c>
      <c r="E470" s="11">
        <f t="shared" si="7"/>
        <v>109</v>
      </c>
      <c r="F470" s="11" t="s">
        <v>13</v>
      </c>
      <c r="G470" s="11" t="s">
        <v>13</v>
      </c>
      <c r="H470" s="11"/>
    </row>
    <row r="471" ht="19" customHeight="1" spans="1:8">
      <c r="A471" s="8" t="s">
        <v>28</v>
      </c>
      <c r="B471" s="11" t="s">
        <v>40</v>
      </c>
      <c r="C471" s="11" t="s">
        <v>584</v>
      </c>
      <c r="D471" s="11">
        <v>3.5</v>
      </c>
      <c r="E471" s="11">
        <f t="shared" si="7"/>
        <v>350</v>
      </c>
      <c r="F471" s="11" t="s">
        <v>13</v>
      </c>
      <c r="G471" s="11" t="s">
        <v>13</v>
      </c>
      <c r="H471" s="11"/>
    </row>
    <row r="472" ht="19" customHeight="1" spans="1:8">
      <c r="A472" s="8" t="s">
        <v>28</v>
      </c>
      <c r="B472" s="11" t="s">
        <v>40</v>
      </c>
      <c r="C472" s="11" t="s">
        <v>585</v>
      </c>
      <c r="D472" s="11">
        <v>1.51</v>
      </c>
      <c r="E472" s="11">
        <f t="shared" si="7"/>
        <v>151</v>
      </c>
      <c r="F472" s="11" t="s">
        <v>13</v>
      </c>
      <c r="G472" s="11" t="s">
        <v>13</v>
      </c>
      <c r="H472" s="11"/>
    </row>
    <row r="473" ht="19" customHeight="1" spans="1:8">
      <c r="A473" s="8" t="s">
        <v>28</v>
      </c>
      <c r="B473" s="11" t="s">
        <v>40</v>
      </c>
      <c r="C473" s="11" t="s">
        <v>586</v>
      </c>
      <c r="D473" s="11">
        <v>2.1</v>
      </c>
      <c r="E473" s="11">
        <f t="shared" si="7"/>
        <v>210</v>
      </c>
      <c r="F473" s="11" t="s">
        <v>13</v>
      </c>
      <c r="G473" s="11" t="s">
        <v>13</v>
      </c>
      <c r="H473" s="11"/>
    </row>
    <row r="474" ht="19" customHeight="1" spans="1:8">
      <c r="A474" s="8" t="s">
        <v>28</v>
      </c>
      <c r="B474" s="11" t="s">
        <v>40</v>
      </c>
      <c r="C474" s="11" t="s">
        <v>587</v>
      </c>
      <c r="D474" s="11">
        <v>1.98</v>
      </c>
      <c r="E474" s="11">
        <f t="shared" si="7"/>
        <v>198</v>
      </c>
      <c r="F474" s="11" t="s">
        <v>13</v>
      </c>
      <c r="G474" s="11" t="s">
        <v>13</v>
      </c>
      <c r="H474" s="11"/>
    </row>
    <row r="475" ht="19" customHeight="1" spans="1:8">
      <c r="A475" s="8" t="s">
        <v>28</v>
      </c>
      <c r="B475" s="11" t="s">
        <v>40</v>
      </c>
      <c r="C475" s="11" t="s">
        <v>588</v>
      </c>
      <c r="D475" s="11">
        <v>0.83</v>
      </c>
      <c r="E475" s="11">
        <f t="shared" si="7"/>
        <v>83</v>
      </c>
      <c r="F475" s="11" t="s">
        <v>13</v>
      </c>
      <c r="G475" s="11" t="s">
        <v>13</v>
      </c>
      <c r="H475" s="11"/>
    </row>
    <row r="476" ht="19" customHeight="1" spans="1:8">
      <c r="A476" s="8" t="s">
        <v>28</v>
      </c>
      <c r="B476" s="11" t="s">
        <v>40</v>
      </c>
      <c r="C476" s="11" t="s">
        <v>589</v>
      </c>
      <c r="D476" s="11">
        <v>0.71</v>
      </c>
      <c r="E476" s="11">
        <f t="shared" si="7"/>
        <v>71</v>
      </c>
      <c r="F476" s="11" t="s">
        <v>13</v>
      </c>
      <c r="G476" s="11" t="s">
        <v>13</v>
      </c>
      <c r="H476" s="11" t="s">
        <v>590</v>
      </c>
    </row>
    <row r="477" ht="19" customHeight="1" spans="1:8">
      <c r="A477" s="8" t="s">
        <v>28</v>
      </c>
      <c r="B477" s="11" t="s">
        <v>40</v>
      </c>
      <c r="C477" s="11" t="s">
        <v>591</v>
      </c>
      <c r="D477" s="11">
        <v>2.28</v>
      </c>
      <c r="E477" s="11">
        <f t="shared" si="7"/>
        <v>228</v>
      </c>
      <c r="F477" s="11" t="s">
        <v>13</v>
      </c>
      <c r="G477" s="11" t="s">
        <v>13</v>
      </c>
      <c r="H477" s="11" t="s">
        <v>592</v>
      </c>
    </row>
    <row r="478" ht="19" customHeight="1" spans="1:8">
      <c r="A478" s="8" t="s">
        <v>28</v>
      </c>
      <c r="B478" s="11" t="s">
        <v>40</v>
      </c>
      <c r="C478" s="11" t="s">
        <v>593</v>
      </c>
      <c r="D478" s="11">
        <v>1.08</v>
      </c>
      <c r="E478" s="11">
        <f t="shared" si="7"/>
        <v>108</v>
      </c>
      <c r="F478" s="11" t="s">
        <v>13</v>
      </c>
      <c r="G478" s="11" t="s">
        <v>13</v>
      </c>
      <c r="H478" s="11"/>
    </row>
    <row r="479" ht="19" customHeight="1" spans="1:8">
      <c r="A479" s="8" t="s">
        <v>28</v>
      </c>
      <c r="B479" s="11" t="s">
        <v>40</v>
      </c>
      <c r="C479" s="11" t="s">
        <v>594</v>
      </c>
      <c r="D479" s="11">
        <v>3.02</v>
      </c>
      <c r="E479" s="11">
        <f t="shared" si="7"/>
        <v>302</v>
      </c>
      <c r="F479" s="11" t="s">
        <v>13</v>
      </c>
      <c r="G479" s="11" t="s">
        <v>13</v>
      </c>
      <c r="H479" s="11"/>
    </row>
    <row r="480" ht="19" customHeight="1" spans="1:8">
      <c r="A480" s="8" t="s">
        <v>28</v>
      </c>
      <c r="B480" s="11" t="s">
        <v>40</v>
      </c>
      <c r="C480" s="11" t="s">
        <v>595</v>
      </c>
      <c r="D480" s="11">
        <v>0.3</v>
      </c>
      <c r="E480" s="11">
        <f t="shared" si="7"/>
        <v>30</v>
      </c>
      <c r="F480" s="11" t="s">
        <v>13</v>
      </c>
      <c r="G480" s="11" t="s">
        <v>13</v>
      </c>
      <c r="H480" s="11" t="s">
        <v>596</v>
      </c>
    </row>
    <row r="481" ht="19" customHeight="1" spans="1:8">
      <c r="A481" s="8" t="s">
        <v>28</v>
      </c>
      <c r="B481" s="11" t="s">
        <v>40</v>
      </c>
      <c r="C481" s="11" t="s">
        <v>597</v>
      </c>
      <c r="D481" s="11">
        <v>3.11</v>
      </c>
      <c r="E481" s="11">
        <f t="shared" si="7"/>
        <v>311</v>
      </c>
      <c r="F481" s="11" t="s">
        <v>13</v>
      </c>
      <c r="G481" s="11" t="s">
        <v>13</v>
      </c>
      <c r="H481" s="11"/>
    </row>
    <row r="482" ht="19" customHeight="1" spans="1:8">
      <c r="A482" s="8" t="s">
        <v>28</v>
      </c>
      <c r="B482" s="11" t="s">
        <v>40</v>
      </c>
      <c r="C482" s="11" t="s">
        <v>598</v>
      </c>
      <c r="D482" s="11">
        <v>3.22</v>
      </c>
      <c r="E482" s="11">
        <f t="shared" si="7"/>
        <v>322</v>
      </c>
      <c r="F482" s="11" t="s">
        <v>13</v>
      </c>
      <c r="G482" s="11" t="s">
        <v>13</v>
      </c>
      <c r="H482" s="11"/>
    </row>
    <row r="483" ht="19" customHeight="1" spans="1:8">
      <c r="A483" s="8" t="s">
        <v>28</v>
      </c>
      <c r="B483" s="11" t="s">
        <v>40</v>
      </c>
      <c r="C483" s="11" t="s">
        <v>599</v>
      </c>
      <c r="D483" s="11">
        <v>1.25</v>
      </c>
      <c r="E483" s="11">
        <f t="shared" si="7"/>
        <v>125</v>
      </c>
      <c r="F483" s="11" t="s">
        <v>13</v>
      </c>
      <c r="G483" s="11" t="s">
        <v>13</v>
      </c>
      <c r="H483" s="11"/>
    </row>
    <row r="484" ht="19" customHeight="1" spans="1:8">
      <c r="A484" s="8" t="s">
        <v>28</v>
      </c>
      <c r="B484" s="11" t="s">
        <v>40</v>
      </c>
      <c r="C484" s="11" t="s">
        <v>600</v>
      </c>
      <c r="D484" s="11">
        <v>7.32</v>
      </c>
      <c r="E484" s="11">
        <f t="shared" si="7"/>
        <v>732</v>
      </c>
      <c r="F484" s="11" t="s">
        <v>13</v>
      </c>
      <c r="G484" s="11" t="s">
        <v>13</v>
      </c>
      <c r="H484" s="11"/>
    </row>
    <row r="485" ht="19" customHeight="1" spans="1:8">
      <c r="A485" s="8" t="s">
        <v>28</v>
      </c>
      <c r="B485" s="11" t="s">
        <v>40</v>
      </c>
      <c r="C485" s="11" t="s">
        <v>601</v>
      </c>
      <c r="D485" s="11">
        <v>1.26</v>
      </c>
      <c r="E485" s="11">
        <f t="shared" si="7"/>
        <v>126</v>
      </c>
      <c r="F485" s="11" t="s">
        <v>13</v>
      </c>
      <c r="G485" s="11" t="s">
        <v>13</v>
      </c>
      <c r="H485" s="11"/>
    </row>
    <row r="486" ht="19" customHeight="1" spans="1:8">
      <c r="A486" s="8" t="s">
        <v>28</v>
      </c>
      <c r="B486" s="11" t="s">
        <v>40</v>
      </c>
      <c r="C486" s="11" t="s">
        <v>602</v>
      </c>
      <c r="D486" s="11">
        <v>3.86</v>
      </c>
      <c r="E486" s="11">
        <f t="shared" si="7"/>
        <v>386</v>
      </c>
      <c r="F486" s="11" t="s">
        <v>13</v>
      </c>
      <c r="G486" s="11" t="s">
        <v>13</v>
      </c>
      <c r="H486" s="11"/>
    </row>
    <row r="487" ht="19" customHeight="1" spans="1:8">
      <c r="A487" s="8" t="s">
        <v>28</v>
      </c>
      <c r="B487" s="11" t="s">
        <v>40</v>
      </c>
      <c r="C487" s="11" t="s">
        <v>603</v>
      </c>
      <c r="D487" s="11">
        <v>0.9</v>
      </c>
      <c r="E487" s="11">
        <f t="shared" si="7"/>
        <v>90</v>
      </c>
      <c r="F487" s="11" t="s">
        <v>13</v>
      </c>
      <c r="G487" s="11" t="s">
        <v>13</v>
      </c>
      <c r="H487" s="11"/>
    </row>
    <row r="488" ht="19" customHeight="1" spans="1:8">
      <c r="A488" s="8" t="s">
        <v>28</v>
      </c>
      <c r="B488" s="11" t="s">
        <v>40</v>
      </c>
      <c r="C488" s="11" t="s">
        <v>604</v>
      </c>
      <c r="D488" s="11">
        <v>1.57</v>
      </c>
      <c r="E488" s="11">
        <f t="shared" si="7"/>
        <v>157</v>
      </c>
      <c r="F488" s="11" t="s">
        <v>13</v>
      </c>
      <c r="G488" s="11" t="s">
        <v>13</v>
      </c>
      <c r="H488" s="11" t="s">
        <v>605</v>
      </c>
    </row>
    <row r="489" ht="19" customHeight="1" spans="1:8">
      <c r="A489" s="8" t="s">
        <v>28</v>
      </c>
      <c r="B489" s="11" t="s">
        <v>40</v>
      </c>
      <c r="C489" s="11" t="s">
        <v>606</v>
      </c>
      <c r="D489" s="11">
        <v>1.94</v>
      </c>
      <c r="E489" s="11">
        <f t="shared" si="7"/>
        <v>194</v>
      </c>
      <c r="F489" s="11" t="s">
        <v>13</v>
      </c>
      <c r="G489" s="11" t="s">
        <v>13</v>
      </c>
      <c r="H489" s="11"/>
    </row>
    <row r="490" ht="19" customHeight="1" spans="1:8">
      <c r="A490" s="8" t="s">
        <v>28</v>
      </c>
      <c r="B490" s="11" t="s">
        <v>40</v>
      </c>
      <c r="C490" s="11" t="s">
        <v>607</v>
      </c>
      <c r="D490" s="11">
        <v>3.21</v>
      </c>
      <c r="E490" s="11">
        <f t="shared" si="7"/>
        <v>321</v>
      </c>
      <c r="F490" s="11" t="s">
        <v>13</v>
      </c>
      <c r="G490" s="11" t="s">
        <v>13</v>
      </c>
      <c r="H490" s="11"/>
    </row>
    <row r="491" ht="19" customHeight="1" spans="1:8">
      <c r="A491" s="8" t="s">
        <v>28</v>
      </c>
      <c r="B491" s="11" t="s">
        <v>40</v>
      </c>
      <c r="C491" s="11" t="s">
        <v>608</v>
      </c>
      <c r="D491" s="11">
        <v>1.75</v>
      </c>
      <c r="E491" s="11">
        <f t="shared" si="7"/>
        <v>175</v>
      </c>
      <c r="F491" s="11" t="s">
        <v>13</v>
      </c>
      <c r="G491" s="11" t="s">
        <v>13</v>
      </c>
      <c r="H491" s="11"/>
    </row>
    <row r="492" ht="19" customHeight="1" spans="1:8">
      <c r="A492" s="8" t="s">
        <v>28</v>
      </c>
      <c r="B492" s="11" t="s">
        <v>40</v>
      </c>
      <c r="C492" s="11" t="s">
        <v>609</v>
      </c>
      <c r="D492" s="11">
        <v>1.43</v>
      </c>
      <c r="E492" s="11">
        <f t="shared" si="7"/>
        <v>143</v>
      </c>
      <c r="F492" s="11" t="s">
        <v>13</v>
      </c>
      <c r="G492" s="11" t="s">
        <v>13</v>
      </c>
      <c r="H492" s="11"/>
    </row>
    <row r="493" ht="19" customHeight="1" spans="1:8">
      <c r="A493" s="8" t="s">
        <v>28</v>
      </c>
      <c r="B493" s="11" t="s">
        <v>40</v>
      </c>
      <c r="C493" s="11" t="s">
        <v>610</v>
      </c>
      <c r="D493" s="11">
        <v>1.58</v>
      </c>
      <c r="E493" s="11">
        <f t="shared" si="7"/>
        <v>158</v>
      </c>
      <c r="F493" s="11" t="s">
        <v>13</v>
      </c>
      <c r="G493" s="11" t="s">
        <v>13</v>
      </c>
      <c r="H493" s="11"/>
    </row>
    <row r="494" ht="19" customHeight="1" spans="1:8">
      <c r="A494" s="8" t="s">
        <v>28</v>
      </c>
      <c r="B494" s="11" t="s">
        <v>40</v>
      </c>
      <c r="C494" s="11" t="s">
        <v>611</v>
      </c>
      <c r="D494" s="11">
        <v>4.12</v>
      </c>
      <c r="E494" s="11">
        <f t="shared" si="7"/>
        <v>412</v>
      </c>
      <c r="F494" s="11" t="s">
        <v>13</v>
      </c>
      <c r="G494" s="11" t="s">
        <v>13</v>
      </c>
      <c r="H494" s="11"/>
    </row>
    <row r="495" ht="19" customHeight="1" spans="1:8">
      <c r="A495" s="8" t="s">
        <v>28</v>
      </c>
      <c r="B495" s="11" t="s">
        <v>40</v>
      </c>
      <c r="C495" s="11" t="s">
        <v>612</v>
      </c>
      <c r="D495" s="11">
        <v>2.69</v>
      </c>
      <c r="E495" s="11">
        <f t="shared" si="7"/>
        <v>269</v>
      </c>
      <c r="F495" s="11" t="s">
        <v>13</v>
      </c>
      <c r="G495" s="11" t="s">
        <v>13</v>
      </c>
      <c r="H495" s="11"/>
    </row>
    <row r="496" ht="19" customHeight="1" spans="1:8">
      <c r="A496" s="8" t="s">
        <v>28</v>
      </c>
      <c r="B496" s="11" t="s">
        <v>40</v>
      </c>
      <c r="C496" s="11" t="s">
        <v>613</v>
      </c>
      <c r="D496" s="11">
        <v>1.7</v>
      </c>
      <c r="E496" s="11">
        <f t="shared" si="7"/>
        <v>170</v>
      </c>
      <c r="F496" s="11" t="s">
        <v>13</v>
      </c>
      <c r="G496" s="11" t="s">
        <v>13</v>
      </c>
      <c r="H496" s="11" t="s">
        <v>614</v>
      </c>
    </row>
    <row r="497" ht="19" customHeight="1" spans="1:8">
      <c r="A497" s="8" t="s">
        <v>28</v>
      </c>
      <c r="B497" s="11" t="s">
        <v>40</v>
      </c>
      <c r="C497" s="11" t="s">
        <v>615</v>
      </c>
      <c r="D497" s="11">
        <v>3.21</v>
      </c>
      <c r="E497" s="11">
        <f t="shared" si="7"/>
        <v>321</v>
      </c>
      <c r="F497" s="11" t="s">
        <v>13</v>
      </c>
      <c r="G497" s="11" t="s">
        <v>13</v>
      </c>
      <c r="H497" s="11"/>
    </row>
    <row r="498" ht="19" customHeight="1" spans="1:8">
      <c r="A498" s="8" t="s">
        <v>28</v>
      </c>
      <c r="B498" s="11" t="s">
        <v>40</v>
      </c>
      <c r="C498" s="11" t="s">
        <v>616</v>
      </c>
      <c r="D498" s="11">
        <v>0.09</v>
      </c>
      <c r="E498" s="11">
        <f t="shared" si="7"/>
        <v>9</v>
      </c>
      <c r="F498" s="11" t="s">
        <v>13</v>
      </c>
      <c r="G498" s="11" t="s">
        <v>13</v>
      </c>
      <c r="H498" s="11"/>
    </row>
    <row r="499" ht="19" customHeight="1" spans="1:8">
      <c r="A499" s="8" t="s">
        <v>28</v>
      </c>
      <c r="B499" s="11" t="s">
        <v>40</v>
      </c>
      <c r="C499" s="11" t="s">
        <v>617</v>
      </c>
      <c r="D499" s="11">
        <v>4.85</v>
      </c>
      <c r="E499" s="11">
        <f t="shared" si="7"/>
        <v>485</v>
      </c>
      <c r="F499" s="11" t="s">
        <v>13</v>
      </c>
      <c r="G499" s="11" t="s">
        <v>13</v>
      </c>
      <c r="H499" s="11"/>
    </row>
    <row r="500" ht="19" customHeight="1" spans="1:8">
      <c r="A500" s="8" t="s">
        <v>28</v>
      </c>
      <c r="B500" s="11" t="s">
        <v>40</v>
      </c>
      <c r="C500" s="11" t="s">
        <v>618</v>
      </c>
      <c r="D500" s="11">
        <v>1.52</v>
      </c>
      <c r="E500" s="11">
        <f t="shared" si="7"/>
        <v>152</v>
      </c>
      <c r="F500" s="11" t="s">
        <v>13</v>
      </c>
      <c r="G500" s="11" t="s">
        <v>13</v>
      </c>
      <c r="H500" s="11"/>
    </row>
    <row r="501" ht="19" customHeight="1" spans="1:8">
      <c r="A501" s="8" t="s">
        <v>28</v>
      </c>
      <c r="B501" s="11" t="s">
        <v>40</v>
      </c>
      <c r="C501" s="11" t="s">
        <v>619</v>
      </c>
      <c r="D501" s="11">
        <v>2.77</v>
      </c>
      <c r="E501" s="11">
        <f t="shared" si="7"/>
        <v>277</v>
      </c>
      <c r="F501" s="11" t="s">
        <v>13</v>
      </c>
      <c r="G501" s="11" t="s">
        <v>13</v>
      </c>
      <c r="H501" s="11"/>
    </row>
    <row r="502" ht="19" customHeight="1" spans="1:8">
      <c r="A502" s="8" t="s">
        <v>28</v>
      </c>
      <c r="B502" s="11" t="s">
        <v>40</v>
      </c>
      <c r="C502" s="11" t="s">
        <v>620</v>
      </c>
      <c r="D502" s="11">
        <v>0.44</v>
      </c>
      <c r="E502" s="11">
        <f t="shared" si="7"/>
        <v>44</v>
      </c>
      <c r="F502" s="11" t="s">
        <v>13</v>
      </c>
      <c r="G502" s="11" t="s">
        <v>13</v>
      </c>
      <c r="H502" s="11"/>
    </row>
    <row r="503" ht="19" customHeight="1" spans="1:8">
      <c r="A503" s="8" t="s">
        <v>28</v>
      </c>
      <c r="B503" s="11" t="s">
        <v>40</v>
      </c>
      <c r="C503" s="11" t="s">
        <v>621</v>
      </c>
      <c r="D503" s="11">
        <v>0.6</v>
      </c>
      <c r="E503" s="11">
        <f t="shared" si="7"/>
        <v>60</v>
      </c>
      <c r="F503" s="11" t="s">
        <v>13</v>
      </c>
      <c r="G503" s="11" t="s">
        <v>13</v>
      </c>
      <c r="H503" s="11"/>
    </row>
    <row r="504" ht="19" customHeight="1" spans="1:8">
      <c r="A504" s="8" t="s">
        <v>28</v>
      </c>
      <c r="B504" s="20" t="s">
        <v>40</v>
      </c>
      <c r="C504" s="20" t="s">
        <v>622</v>
      </c>
      <c r="D504" s="20">
        <v>2.11</v>
      </c>
      <c r="E504" s="11">
        <f t="shared" si="7"/>
        <v>211</v>
      </c>
      <c r="F504" s="11" t="s">
        <v>13</v>
      </c>
      <c r="G504" s="11" t="s">
        <v>13</v>
      </c>
      <c r="H504" s="9" t="s">
        <v>623</v>
      </c>
    </row>
    <row r="505" ht="19" customHeight="1" spans="1:8">
      <c r="A505" s="8" t="s">
        <v>28</v>
      </c>
      <c r="B505" s="11" t="s">
        <v>40</v>
      </c>
      <c r="C505" s="11" t="s">
        <v>624</v>
      </c>
      <c r="D505" s="11">
        <v>6.3</v>
      </c>
      <c r="E505" s="11">
        <f t="shared" si="7"/>
        <v>630</v>
      </c>
      <c r="F505" s="11" t="s">
        <v>13</v>
      </c>
      <c r="G505" s="11" t="s">
        <v>13</v>
      </c>
      <c r="H505" s="11"/>
    </row>
    <row r="506" ht="19" customHeight="1" spans="1:8">
      <c r="A506" s="8" t="s">
        <v>28</v>
      </c>
      <c r="B506" s="11" t="s">
        <v>40</v>
      </c>
      <c r="C506" s="11" t="s">
        <v>625</v>
      </c>
      <c r="D506" s="11">
        <v>3.85</v>
      </c>
      <c r="E506" s="11">
        <f t="shared" si="7"/>
        <v>385</v>
      </c>
      <c r="F506" s="11" t="s">
        <v>13</v>
      </c>
      <c r="G506" s="11" t="s">
        <v>13</v>
      </c>
      <c r="H506" s="11" t="s">
        <v>626</v>
      </c>
    </row>
    <row r="507" ht="19" customHeight="1" spans="1:8">
      <c r="A507" s="8" t="s">
        <v>28</v>
      </c>
      <c r="B507" s="11" t="s">
        <v>40</v>
      </c>
      <c r="C507" s="11" t="s">
        <v>627</v>
      </c>
      <c r="D507" s="11">
        <v>2.53</v>
      </c>
      <c r="E507" s="11">
        <f t="shared" si="7"/>
        <v>253</v>
      </c>
      <c r="F507" s="11" t="s">
        <v>13</v>
      </c>
      <c r="G507" s="11" t="s">
        <v>13</v>
      </c>
      <c r="H507" s="11"/>
    </row>
    <row r="508" ht="19" customHeight="1" spans="1:8">
      <c r="A508" s="8" t="s">
        <v>28</v>
      </c>
      <c r="B508" s="11" t="s">
        <v>40</v>
      </c>
      <c r="C508" s="11" t="s">
        <v>628</v>
      </c>
      <c r="D508" s="11">
        <v>1.21</v>
      </c>
      <c r="E508" s="11">
        <f t="shared" si="7"/>
        <v>121</v>
      </c>
      <c r="F508" s="11" t="s">
        <v>13</v>
      </c>
      <c r="G508" s="11" t="s">
        <v>13</v>
      </c>
      <c r="H508" s="11" t="s">
        <v>629</v>
      </c>
    </row>
    <row r="509" ht="19" customHeight="1" spans="1:8">
      <c r="A509" s="8" t="s">
        <v>28</v>
      </c>
      <c r="B509" s="11" t="s">
        <v>40</v>
      </c>
      <c r="C509" s="11" t="s">
        <v>630</v>
      </c>
      <c r="D509" s="11">
        <v>2.65</v>
      </c>
      <c r="E509" s="11">
        <f t="shared" si="7"/>
        <v>265</v>
      </c>
      <c r="F509" s="11" t="s">
        <v>13</v>
      </c>
      <c r="G509" s="11" t="s">
        <v>13</v>
      </c>
      <c r="H509" s="11"/>
    </row>
    <row r="510" ht="19" customHeight="1" spans="1:8">
      <c r="A510" s="8" t="s">
        <v>28</v>
      </c>
      <c r="B510" s="11" t="s">
        <v>40</v>
      </c>
      <c r="C510" s="11" t="s">
        <v>631</v>
      </c>
      <c r="D510" s="11">
        <v>1.9</v>
      </c>
      <c r="E510" s="11">
        <f t="shared" si="7"/>
        <v>190</v>
      </c>
      <c r="F510" s="11" t="s">
        <v>13</v>
      </c>
      <c r="G510" s="11" t="s">
        <v>13</v>
      </c>
      <c r="H510" s="11"/>
    </row>
    <row r="511" ht="19" customHeight="1" spans="1:8">
      <c r="A511" s="8" t="s">
        <v>28</v>
      </c>
      <c r="B511" s="11" t="s">
        <v>40</v>
      </c>
      <c r="C511" s="11" t="s">
        <v>632</v>
      </c>
      <c r="D511" s="11">
        <v>0.48</v>
      </c>
      <c r="E511" s="11">
        <f t="shared" si="7"/>
        <v>48</v>
      </c>
      <c r="F511" s="11" t="s">
        <v>13</v>
      </c>
      <c r="G511" s="11" t="s">
        <v>13</v>
      </c>
      <c r="H511" s="11"/>
    </row>
    <row r="512" ht="19" customHeight="1" spans="1:8">
      <c r="A512" s="8" t="s">
        <v>28</v>
      </c>
      <c r="B512" s="11" t="s">
        <v>40</v>
      </c>
      <c r="C512" s="11" t="s">
        <v>633</v>
      </c>
      <c r="D512" s="11">
        <v>1.44</v>
      </c>
      <c r="E512" s="11">
        <f t="shared" si="7"/>
        <v>144</v>
      </c>
      <c r="F512" s="11" t="s">
        <v>13</v>
      </c>
      <c r="G512" s="11" t="s">
        <v>13</v>
      </c>
      <c r="H512" s="11"/>
    </row>
    <row r="513" ht="19" customHeight="1" spans="1:8">
      <c r="A513" s="8" t="s">
        <v>28</v>
      </c>
      <c r="B513" s="11" t="s">
        <v>40</v>
      </c>
      <c r="C513" s="11" t="s">
        <v>634</v>
      </c>
      <c r="D513" s="11">
        <v>0.57</v>
      </c>
      <c r="E513" s="11">
        <f t="shared" si="7"/>
        <v>57</v>
      </c>
      <c r="F513" s="11" t="s">
        <v>13</v>
      </c>
      <c r="G513" s="11" t="s">
        <v>13</v>
      </c>
      <c r="H513" s="11"/>
    </row>
    <row r="514" ht="19" customHeight="1" spans="1:8">
      <c r="A514" s="8" t="s">
        <v>28</v>
      </c>
      <c r="B514" s="11" t="s">
        <v>40</v>
      </c>
      <c r="C514" s="11" t="s">
        <v>635</v>
      </c>
      <c r="D514" s="11">
        <v>1.78</v>
      </c>
      <c r="E514" s="11">
        <f t="shared" si="7"/>
        <v>178</v>
      </c>
      <c r="F514" s="11" t="s">
        <v>13</v>
      </c>
      <c r="G514" s="11" t="s">
        <v>13</v>
      </c>
      <c r="H514" s="11"/>
    </row>
    <row r="515" ht="19" customHeight="1" spans="1:8">
      <c r="A515" s="8" t="s">
        <v>28</v>
      </c>
      <c r="B515" s="11" t="s">
        <v>40</v>
      </c>
      <c r="C515" s="11" t="s">
        <v>636</v>
      </c>
      <c r="D515" s="11">
        <v>1.9</v>
      </c>
      <c r="E515" s="11">
        <f t="shared" si="7"/>
        <v>190</v>
      </c>
      <c r="F515" s="11" t="s">
        <v>13</v>
      </c>
      <c r="G515" s="11" t="s">
        <v>13</v>
      </c>
      <c r="H515" s="11"/>
    </row>
    <row r="516" ht="19" customHeight="1" spans="1:8">
      <c r="A516" s="8" t="s">
        <v>28</v>
      </c>
      <c r="B516" s="11" t="s">
        <v>40</v>
      </c>
      <c r="C516" s="11" t="s">
        <v>637</v>
      </c>
      <c r="D516" s="11">
        <v>1.8</v>
      </c>
      <c r="E516" s="11">
        <f t="shared" si="7"/>
        <v>180</v>
      </c>
      <c r="F516" s="11" t="s">
        <v>13</v>
      </c>
      <c r="G516" s="11" t="s">
        <v>13</v>
      </c>
      <c r="H516" s="11"/>
    </row>
    <row r="517" ht="19" customHeight="1" spans="1:8">
      <c r="A517" s="8" t="s">
        <v>28</v>
      </c>
      <c r="B517" s="11" t="s">
        <v>40</v>
      </c>
      <c r="C517" s="11" t="s">
        <v>638</v>
      </c>
      <c r="D517" s="11">
        <v>0.89</v>
      </c>
      <c r="E517" s="11">
        <f t="shared" ref="E517:E580" si="8">D517*100</f>
        <v>89</v>
      </c>
      <c r="F517" s="11" t="s">
        <v>13</v>
      </c>
      <c r="G517" s="11" t="s">
        <v>13</v>
      </c>
      <c r="H517" s="11"/>
    </row>
    <row r="518" ht="19" customHeight="1" spans="1:8">
      <c r="A518" s="8" t="s">
        <v>28</v>
      </c>
      <c r="B518" s="11" t="s">
        <v>40</v>
      </c>
      <c r="C518" s="11" t="s">
        <v>639</v>
      </c>
      <c r="D518" s="11">
        <v>2.85</v>
      </c>
      <c r="E518" s="11">
        <f t="shared" si="8"/>
        <v>285</v>
      </c>
      <c r="F518" s="11" t="s">
        <v>13</v>
      </c>
      <c r="G518" s="11" t="s">
        <v>13</v>
      </c>
      <c r="H518" s="11"/>
    </row>
    <row r="519" ht="19" customHeight="1" spans="1:8">
      <c r="A519" s="8" t="s">
        <v>28</v>
      </c>
      <c r="B519" s="11" t="s">
        <v>40</v>
      </c>
      <c r="C519" s="11" t="s">
        <v>640</v>
      </c>
      <c r="D519" s="11">
        <v>0.4</v>
      </c>
      <c r="E519" s="11">
        <f t="shared" si="8"/>
        <v>40</v>
      </c>
      <c r="F519" s="11" t="s">
        <v>13</v>
      </c>
      <c r="G519" s="11" t="s">
        <v>13</v>
      </c>
      <c r="H519" s="11"/>
    </row>
    <row r="520" ht="19" customHeight="1" spans="1:8">
      <c r="A520" s="8" t="s">
        <v>28</v>
      </c>
      <c r="B520" s="11" t="s">
        <v>40</v>
      </c>
      <c r="C520" s="11" t="s">
        <v>641</v>
      </c>
      <c r="D520" s="11">
        <v>0.95</v>
      </c>
      <c r="E520" s="11">
        <f t="shared" si="8"/>
        <v>95</v>
      </c>
      <c r="F520" s="11" t="s">
        <v>13</v>
      </c>
      <c r="G520" s="11" t="s">
        <v>13</v>
      </c>
      <c r="H520" s="11"/>
    </row>
    <row r="521" ht="19" customHeight="1" spans="1:8">
      <c r="A521" s="8" t="s">
        <v>28</v>
      </c>
      <c r="B521" s="11" t="s">
        <v>40</v>
      </c>
      <c r="C521" s="11" t="s">
        <v>642</v>
      </c>
      <c r="D521" s="11">
        <v>6.65</v>
      </c>
      <c r="E521" s="11">
        <f t="shared" si="8"/>
        <v>665</v>
      </c>
      <c r="F521" s="11" t="s">
        <v>13</v>
      </c>
      <c r="G521" s="11" t="s">
        <v>13</v>
      </c>
      <c r="H521" s="11"/>
    </row>
    <row r="522" ht="19" customHeight="1" spans="1:8">
      <c r="A522" s="8" t="s">
        <v>28</v>
      </c>
      <c r="B522" s="11" t="s">
        <v>40</v>
      </c>
      <c r="C522" s="11" t="s">
        <v>643</v>
      </c>
      <c r="D522" s="11">
        <v>3.23</v>
      </c>
      <c r="E522" s="11">
        <f t="shared" si="8"/>
        <v>323</v>
      </c>
      <c r="F522" s="11" t="s">
        <v>13</v>
      </c>
      <c r="G522" s="11" t="s">
        <v>13</v>
      </c>
      <c r="H522" s="11"/>
    </row>
    <row r="523" ht="19" customHeight="1" spans="1:8">
      <c r="A523" s="8" t="s">
        <v>28</v>
      </c>
      <c r="B523" s="11" t="s">
        <v>40</v>
      </c>
      <c r="C523" s="11" t="s">
        <v>644</v>
      </c>
      <c r="D523" s="11">
        <v>3.1</v>
      </c>
      <c r="E523" s="11">
        <f t="shared" si="8"/>
        <v>310</v>
      </c>
      <c r="F523" s="11" t="s">
        <v>13</v>
      </c>
      <c r="G523" s="11" t="s">
        <v>13</v>
      </c>
      <c r="H523" s="11"/>
    </row>
    <row r="524" ht="19" customHeight="1" spans="1:8">
      <c r="A524" s="8" t="s">
        <v>28</v>
      </c>
      <c r="B524" s="11" t="s">
        <v>40</v>
      </c>
      <c r="C524" s="11" t="s">
        <v>645</v>
      </c>
      <c r="D524" s="11">
        <v>0.19</v>
      </c>
      <c r="E524" s="11">
        <f t="shared" si="8"/>
        <v>19</v>
      </c>
      <c r="F524" s="11" t="s">
        <v>13</v>
      </c>
      <c r="G524" s="11" t="s">
        <v>13</v>
      </c>
      <c r="H524" s="11" t="s">
        <v>646</v>
      </c>
    </row>
    <row r="525" ht="19" customHeight="1" spans="1:8">
      <c r="A525" s="8" t="s">
        <v>28</v>
      </c>
      <c r="B525" s="11" t="s">
        <v>40</v>
      </c>
      <c r="C525" s="11" t="s">
        <v>647</v>
      </c>
      <c r="D525" s="11">
        <v>1.08</v>
      </c>
      <c r="E525" s="11">
        <f t="shared" si="8"/>
        <v>108</v>
      </c>
      <c r="F525" s="11" t="s">
        <v>13</v>
      </c>
      <c r="G525" s="11" t="s">
        <v>13</v>
      </c>
      <c r="H525" s="11"/>
    </row>
    <row r="526" ht="19" customHeight="1" spans="1:8">
      <c r="A526" s="8" t="s">
        <v>28</v>
      </c>
      <c r="B526" s="11" t="s">
        <v>40</v>
      </c>
      <c r="C526" s="11" t="s">
        <v>648</v>
      </c>
      <c r="D526" s="11">
        <v>0.87</v>
      </c>
      <c r="E526" s="11">
        <f t="shared" si="8"/>
        <v>87</v>
      </c>
      <c r="F526" s="11" t="s">
        <v>13</v>
      </c>
      <c r="G526" s="11" t="s">
        <v>13</v>
      </c>
      <c r="H526" s="11"/>
    </row>
    <row r="527" ht="19" customHeight="1" spans="1:8">
      <c r="A527" s="8" t="s">
        <v>28</v>
      </c>
      <c r="B527" s="11" t="s">
        <v>40</v>
      </c>
      <c r="C527" s="11" t="s">
        <v>649</v>
      </c>
      <c r="D527" s="11">
        <v>0.9</v>
      </c>
      <c r="E527" s="11">
        <f t="shared" si="8"/>
        <v>90</v>
      </c>
      <c r="F527" s="11" t="s">
        <v>13</v>
      </c>
      <c r="G527" s="11" t="s">
        <v>13</v>
      </c>
      <c r="H527" s="11"/>
    </row>
    <row r="528" ht="19" customHeight="1" spans="1:8">
      <c r="A528" s="8" t="s">
        <v>28</v>
      </c>
      <c r="B528" s="11" t="s">
        <v>40</v>
      </c>
      <c r="C528" s="11" t="s">
        <v>650</v>
      </c>
      <c r="D528" s="11">
        <v>5.26</v>
      </c>
      <c r="E528" s="11">
        <f t="shared" si="8"/>
        <v>526</v>
      </c>
      <c r="F528" s="11" t="s">
        <v>13</v>
      </c>
      <c r="G528" s="11" t="s">
        <v>13</v>
      </c>
      <c r="H528" s="11"/>
    </row>
    <row r="529" ht="19" customHeight="1" spans="1:8">
      <c r="A529" s="8" t="s">
        <v>28</v>
      </c>
      <c r="B529" s="11" t="s">
        <v>40</v>
      </c>
      <c r="C529" s="11" t="s">
        <v>651</v>
      </c>
      <c r="D529" s="11">
        <v>3.28</v>
      </c>
      <c r="E529" s="11">
        <f t="shared" si="8"/>
        <v>328</v>
      </c>
      <c r="F529" s="11" t="s">
        <v>13</v>
      </c>
      <c r="G529" s="11" t="s">
        <v>13</v>
      </c>
      <c r="H529" s="11"/>
    </row>
    <row r="530" ht="19" customHeight="1" spans="1:8">
      <c r="A530" s="8" t="s">
        <v>28</v>
      </c>
      <c r="B530" s="11" t="s">
        <v>40</v>
      </c>
      <c r="C530" s="11" t="s">
        <v>652</v>
      </c>
      <c r="D530" s="11">
        <v>0.65</v>
      </c>
      <c r="E530" s="11">
        <f t="shared" si="8"/>
        <v>65</v>
      </c>
      <c r="F530" s="11" t="s">
        <v>13</v>
      </c>
      <c r="G530" s="11" t="s">
        <v>13</v>
      </c>
      <c r="H530" s="11"/>
    </row>
    <row r="531" ht="19" customHeight="1" spans="1:8">
      <c r="A531" s="8" t="s">
        <v>28</v>
      </c>
      <c r="B531" s="11" t="s">
        <v>40</v>
      </c>
      <c r="C531" s="11" t="s">
        <v>653</v>
      </c>
      <c r="D531" s="11">
        <v>0.79</v>
      </c>
      <c r="E531" s="11">
        <f t="shared" si="8"/>
        <v>79</v>
      </c>
      <c r="F531" s="11" t="s">
        <v>13</v>
      </c>
      <c r="G531" s="11" t="s">
        <v>13</v>
      </c>
      <c r="H531" s="11"/>
    </row>
    <row r="532" ht="19" customHeight="1" spans="1:8">
      <c r="A532" s="8" t="s">
        <v>28</v>
      </c>
      <c r="B532" s="11" t="s">
        <v>39</v>
      </c>
      <c r="C532" s="11" t="s">
        <v>654</v>
      </c>
      <c r="D532" s="11">
        <v>6.03</v>
      </c>
      <c r="E532" s="11">
        <f t="shared" si="8"/>
        <v>603</v>
      </c>
      <c r="F532" s="11" t="s">
        <v>13</v>
      </c>
      <c r="G532" s="11" t="s">
        <v>13</v>
      </c>
      <c r="H532" s="11"/>
    </row>
    <row r="533" ht="19" customHeight="1" spans="1:8">
      <c r="A533" s="8" t="s">
        <v>28</v>
      </c>
      <c r="B533" s="11" t="s">
        <v>39</v>
      </c>
      <c r="C533" s="11" t="s">
        <v>655</v>
      </c>
      <c r="D533" s="11">
        <v>3.47</v>
      </c>
      <c r="E533" s="11">
        <f t="shared" si="8"/>
        <v>347</v>
      </c>
      <c r="F533" s="11" t="s">
        <v>13</v>
      </c>
      <c r="G533" s="11" t="s">
        <v>13</v>
      </c>
      <c r="H533" s="11"/>
    </row>
    <row r="534" ht="19" customHeight="1" spans="1:8">
      <c r="A534" s="8" t="s">
        <v>28</v>
      </c>
      <c r="B534" s="11" t="s">
        <v>39</v>
      </c>
      <c r="C534" s="11" t="s">
        <v>656</v>
      </c>
      <c r="D534" s="11">
        <v>1.08</v>
      </c>
      <c r="E534" s="11">
        <f t="shared" si="8"/>
        <v>108</v>
      </c>
      <c r="F534" s="11" t="s">
        <v>13</v>
      </c>
      <c r="G534" s="11" t="s">
        <v>13</v>
      </c>
      <c r="H534" s="11" t="s">
        <v>657</v>
      </c>
    </row>
    <row r="535" ht="19" customHeight="1" spans="1:8">
      <c r="A535" s="8" t="s">
        <v>28</v>
      </c>
      <c r="B535" s="11" t="s">
        <v>39</v>
      </c>
      <c r="C535" s="11" t="s">
        <v>658</v>
      </c>
      <c r="D535" s="11">
        <v>3.33</v>
      </c>
      <c r="E535" s="11">
        <f t="shared" si="8"/>
        <v>333</v>
      </c>
      <c r="F535" s="11" t="s">
        <v>13</v>
      </c>
      <c r="G535" s="11" t="s">
        <v>13</v>
      </c>
      <c r="H535" s="11"/>
    </row>
    <row r="536" ht="19" customHeight="1" spans="1:8">
      <c r="A536" s="8" t="s">
        <v>28</v>
      </c>
      <c r="B536" s="11" t="s">
        <v>39</v>
      </c>
      <c r="C536" s="11" t="s">
        <v>659</v>
      </c>
      <c r="D536" s="11">
        <v>7.76</v>
      </c>
      <c r="E536" s="11">
        <f t="shared" si="8"/>
        <v>776</v>
      </c>
      <c r="F536" s="11" t="s">
        <v>13</v>
      </c>
      <c r="G536" s="11" t="s">
        <v>13</v>
      </c>
      <c r="H536" s="11"/>
    </row>
    <row r="537" ht="19" customHeight="1" spans="1:8">
      <c r="A537" s="8" t="s">
        <v>28</v>
      </c>
      <c r="B537" s="11" t="s">
        <v>39</v>
      </c>
      <c r="C537" s="11" t="s">
        <v>288</v>
      </c>
      <c r="D537" s="11">
        <v>7.75</v>
      </c>
      <c r="E537" s="11">
        <f t="shared" si="8"/>
        <v>775</v>
      </c>
      <c r="F537" s="11" t="s">
        <v>13</v>
      </c>
      <c r="G537" s="11" t="s">
        <v>13</v>
      </c>
      <c r="H537" s="11"/>
    </row>
    <row r="538" ht="19" customHeight="1" spans="1:8">
      <c r="A538" s="8" t="s">
        <v>28</v>
      </c>
      <c r="B538" s="11" t="s">
        <v>39</v>
      </c>
      <c r="C538" s="11" t="s">
        <v>660</v>
      </c>
      <c r="D538" s="11">
        <v>2.56</v>
      </c>
      <c r="E538" s="11">
        <f t="shared" si="8"/>
        <v>256</v>
      </c>
      <c r="F538" s="11" t="s">
        <v>13</v>
      </c>
      <c r="G538" s="11" t="s">
        <v>13</v>
      </c>
      <c r="H538" s="11"/>
    </row>
    <row r="539" ht="19" customHeight="1" spans="1:8">
      <c r="A539" s="8" t="s">
        <v>28</v>
      </c>
      <c r="B539" s="11" t="s">
        <v>39</v>
      </c>
      <c r="C539" s="11" t="s">
        <v>661</v>
      </c>
      <c r="D539" s="11">
        <v>8.3</v>
      </c>
      <c r="E539" s="11">
        <f t="shared" si="8"/>
        <v>830</v>
      </c>
      <c r="F539" s="11" t="s">
        <v>13</v>
      </c>
      <c r="G539" s="11" t="s">
        <v>13</v>
      </c>
      <c r="H539" s="11" t="s">
        <v>662</v>
      </c>
    </row>
    <row r="540" ht="19" customHeight="1" spans="1:8">
      <c r="A540" s="8" t="s">
        <v>28</v>
      </c>
      <c r="B540" s="11" t="s">
        <v>39</v>
      </c>
      <c r="C540" s="11" t="s">
        <v>663</v>
      </c>
      <c r="D540" s="11">
        <v>4.19</v>
      </c>
      <c r="E540" s="11">
        <f t="shared" si="8"/>
        <v>419</v>
      </c>
      <c r="F540" s="11" t="s">
        <v>13</v>
      </c>
      <c r="G540" s="11" t="s">
        <v>13</v>
      </c>
      <c r="H540" s="11"/>
    </row>
    <row r="541" ht="19" customHeight="1" spans="1:8">
      <c r="A541" s="8" t="s">
        <v>28</v>
      </c>
      <c r="B541" s="11" t="s">
        <v>39</v>
      </c>
      <c r="C541" s="11" t="s">
        <v>664</v>
      </c>
      <c r="D541" s="11">
        <v>3.57</v>
      </c>
      <c r="E541" s="11">
        <f t="shared" si="8"/>
        <v>357</v>
      </c>
      <c r="F541" s="11" t="s">
        <v>13</v>
      </c>
      <c r="G541" s="11" t="s">
        <v>13</v>
      </c>
      <c r="H541" s="11"/>
    </row>
    <row r="542" ht="19" customHeight="1" spans="1:8">
      <c r="A542" s="8" t="s">
        <v>28</v>
      </c>
      <c r="B542" s="11" t="s">
        <v>39</v>
      </c>
      <c r="C542" s="11" t="s">
        <v>665</v>
      </c>
      <c r="D542" s="11">
        <v>6.19</v>
      </c>
      <c r="E542" s="11">
        <f t="shared" si="8"/>
        <v>619</v>
      </c>
      <c r="F542" s="11" t="s">
        <v>13</v>
      </c>
      <c r="G542" s="11" t="s">
        <v>13</v>
      </c>
      <c r="H542" s="11"/>
    </row>
    <row r="543" ht="19" customHeight="1" spans="1:8">
      <c r="A543" s="8" t="s">
        <v>28</v>
      </c>
      <c r="B543" s="11" t="s">
        <v>39</v>
      </c>
      <c r="C543" s="11" t="s">
        <v>666</v>
      </c>
      <c r="D543" s="11">
        <v>2.13</v>
      </c>
      <c r="E543" s="11">
        <f t="shared" si="8"/>
        <v>213</v>
      </c>
      <c r="F543" s="11" t="s">
        <v>13</v>
      </c>
      <c r="G543" s="11" t="s">
        <v>13</v>
      </c>
      <c r="H543" s="11"/>
    </row>
    <row r="544" ht="19" customHeight="1" spans="1:8">
      <c r="A544" s="8" t="s">
        <v>28</v>
      </c>
      <c r="B544" s="11" t="s">
        <v>39</v>
      </c>
      <c r="C544" s="11" t="s">
        <v>667</v>
      </c>
      <c r="D544" s="11">
        <v>1.04</v>
      </c>
      <c r="E544" s="11">
        <f t="shared" si="8"/>
        <v>104</v>
      </c>
      <c r="F544" s="11" t="s">
        <v>13</v>
      </c>
      <c r="G544" s="11" t="s">
        <v>13</v>
      </c>
      <c r="H544" s="11"/>
    </row>
    <row r="545" ht="19" customHeight="1" spans="1:8">
      <c r="A545" s="8" t="s">
        <v>28</v>
      </c>
      <c r="B545" s="11" t="s">
        <v>39</v>
      </c>
      <c r="C545" s="11" t="s">
        <v>668</v>
      </c>
      <c r="D545" s="11">
        <v>1.15</v>
      </c>
      <c r="E545" s="11">
        <f t="shared" si="8"/>
        <v>115</v>
      </c>
      <c r="F545" s="11" t="s">
        <v>13</v>
      </c>
      <c r="G545" s="11" t="s">
        <v>13</v>
      </c>
      <c r="H545" s="11"/>
    </row>
    <row r="546" ht="19" customHeight="1" spans="1:8">
      <c r="A546" s="8" t="s">
        <v>28</v>
      </c>
      <c r="B546" s="11" t="s">
        <v>39</v>
      </c>
      <c r="C546" s="11" t="s">
        <v>669</v>
      </c>
      <c r="D546" s="11">
        <v>2.29</v>
      </c>
      <c r="E546" s="11">
        <f t="shared" si="8"/>
        <v>229</v>
      </c>
      <c r="F546" s="11" t="s">
        <v>13</v>
      </c>
      <c r="G546" s="11" t="s">
        <v>13</v>
      </c>
      <c r="H546" s="11"/>
    </row>
    <row r="547" ht="19" customHeight="1" spans="1:8">
      <c r="A547" s="8" t="s">
        <v>28</v>
      </c>
      <c r="B547" s="11" t="s">
        <v>39</v>
      </c>
      <c r="C547" s="11" t="s">
        <v>670</v>
      </c>
      <c r="D547" s="11">
        <v>2.52</v>
      </c>
      <c r="E547" s="11">
        <f t="shared" si="8"/>
        <v>252</v>
      </c>
      <c r="F547" s="11" t="s">
        <v>13</v>
      </c>
      <c r="G547" s="11" t="s">
        <v>13</v>
      </c>
      <c r="H547" s="11"/>
    </row>
    <row r="548" ht="19" customHeight="1" spans="1:8">
      <c r="A548" s="8" t="s">
        <v>28</v>
      </c>
      <c r="B548" s="11" t="s">
        <v>39</v>
      </c>
      <c r="C548" s="11" t="s">
        <v>671</v>
      </c>
      <c r="D548" s="11">
        <v>3.09</v>
      </c>
      <c r="E548" s="11">
        <f t="shared" si="8"/>
        <v>309</v>
      </c>
      <c r="F548" s="11" t="s">
        <v>13</v>
      </c>
      <c r="G548" s="11" t="s">
        <v>13</v>
      </c>
      <c r="H548" s="11"/>
    </row>
    <row r="549" ht="19" customHeight="1" spans="1:8">
      <c r="A549" s="8" t="s">
        <v>28</v>
      </c>
      <c r="B549" s="11" t="s">
        <v>39</v>
      </c>
      <c r="C549" s="11" t="s">
        <v>672</v>
      </c>
      <c r="D549" s="11">
        <v>1.29</v>
      </c>
      <c r="E549" s="11">
        <f t="shared" si="8"/>
        <v>129</v>
      </c>
      <c r="F549" s="11" t="s">
        <v>13</v>
      </c>
      <c r="G549" s="11" t="s">
        <v>13</v>
      </c>
      <c r="H549" s="11" t="s">
        <v>673</v>
      </c>
    </row>
    <row r="550" ht="19" customHeight="1" spans="1:8">
      <c r="A550" s="8" t="s">
        <v>28</v>
      </c>
      <c r="B550" s="11" t="s">
        <v>39</v>
      </c>
      <c r="C550" s="11" t="s">
        <v>674</v>
      </c>
      <c r="D550" s="11">
        <v>5.02</v>
      </c>
      <c r="E550" s="11">
        <f t="shared" si="8"/>
        <v>502</v>
      </c>
      <c r="F550" s="11" t="s">
        <v>13</v>
      </c>
      <c r="G550" s="11" t="s">
        <v>13</v>
      </c>
      <c r="H550" s="11"/>
    </row>
    <row r="551" ht="19" customHeight="1" spans="1:8">
      <c r="A551" s="8" t="s">
        <v>28</v>
      </c>
      <c r="B551" s="11" t="s">
        <v>39</v>
      </c>
      <c r="C551" s="11" t="s">
        <v>675</v>
      </c>
      <c r="D551" s="11">
        <v>4.02</v>
      </c>
      <c r="E551" s="11">
        <f t="shared" si="8"/>
        <v>402</v>
      </c>
      <c r="F551" s="11" t="s">
        <v>13</v>
      </c>
      <c r="G551" s="11" t="s">
        <v>13</v>
      </c>
      <c r="H551" s="11"/>
    </row>
    <row r="552" ht="19" customHeight="1" spans="1:8">
      <c r="A552" s="8" t="s">
        <v>28</v>
      </c>
      <c r="B552" s="11" t="s">
        <v>35</v>
      </c>
      <c r="C552" s="11" t="s">
        <v>676</v>
      </c>
      <c r="D552" s="11">
        <v>2.45</v>
      </c>
      <c r="E552" s="11">
        <f t="shared" si="8"/>
        <v>245</v>
      </c>
      <c r="F552" s="11" t="s">
        <v>13</v>
      </c>
      <c r="G552" s="11" t="s">
        <v>13</v>
      </c>
      <c r="H552" s="11" t="s">
        <v>677</v>
      </c>
    </row>
    <row r="553" ht="19" customHeight="1" spans="1:8">
      <c r="A553" s="8" t="s">
        <v>28</v>
      </c>
      <c r="B553" s="11" t="s">
        <v>35</v>
      </c>
      <c r="C553" s="11" t="s">
        <v>678</v>
      </c>
      <c r="D553" s="11">
        <v>0.48</v>
      </c>
      <c r="E553" s="11">
        <f t="shared" si="8"/>
        <v>48</v>
      </c>
      <c r="F553" s="11" t="s">
        <v>13</v>
      </c>
      <c r="G553" s="11" t="s">
        <v>13</v>
      </c>
      <c r="H553" s="11"/>
    </row>
    <row r="554" ht="19" customHeight="1" spans="1:8">
      <c r="A554" s="8" t="s">
        <v>28</v>
      </c>
      <c r="B554" s="11" t="s">
        <v>35</v>
      </c>
      <c r="C554" s="11" t="s">
        <v>679</v>
      </c>
      <c r="D554" s="11">
        <v>3.88</v>
      </c>
      <c r="E554" s="11">
        <f t="shared" si="8"/>
        <v>388</v>
      </c>
      <c r="F554" s="11" t="s">
        <v>13</v>
      </c>
      <c r="G554" s="11" t="s">
        <v>13</v>
      </c>
      <c r="H554" s="11"/>
    </row>
    <row r="555" ht="19" customHeight="1" spans="1:8">
      <c r="A555" s="8" t="s">
        <v>28</v>
      </c>
      <c r="B555" s="11" t="s">
        <v>35</v>
      </c>
      <c r="C555" s="11" t="s">
        <v>680</v>
      </c>
      <c r="D555" s="11">
        <v>1.83</v>
      </c>
      <c r="E555" s="11">
        <f t="shared" si="8"/>
        <v>183</v>
      </c>
      <c r="F555" s="11" t="s">
        <v>13</v>
      </c>
      <c r="G555" s="11" t="s">
        <v>13</v>
      </c>
      <c r="H555" s="11"/>
    </row>
    <row r="556" ht="19" customHeight="1" spans="1:8">
      <c r="A556" s="8" t="s">
        <v>28</v>
      </c>
      <c r="B556" s="11" t="s">
        <v>35</v>
      </c>
      <c r="C556" s="11" t="s">
        <v>681</v>
      </c>
      <c r="D556" s="11">
        <v>1.7</v>
      </c>
      <c r="E556" s="11">
        <f t="shared" si="8"/>
        <v>170</v>
      </c>
      <c r="F556" s="11" t="s">
        <v>13</v>
      </c>
      <c r="G556" s="11" t="s">
        <v>13</v>
      </c>
      <c r="H556" s="11" t="s">
        <v>682</v>
      </c>
    </row>
    <row r="557" ht="19" customHeight="1" spans="1:8">
      <c r="A557" s="8" t="s">
        <v>28</v>
      </c>
      <c r="B557" s="11" t="s">
        <v>35</v>
      </c>
      <c r="C557" s="11" t="s">
        <v>683</v>
      </c>
      <c r="D557" s="11">
        <v>1.57</v>
      </c>
      <c r="E557" s="11">
        <f t="shared" si="8"/>
        <v>157</v>
      </c>
      <c r="F557" s="11" t="s">
        <v>13</v>
      </c>
      <c r="G557" s="11" t="s">
        <v>13</v>
      </c>
      <c r="H557" s="11"/>
    </row>
    <row r="558" ht="19" customHeight="1" spans="1:8">
      <c r="A558" s="8" t="s">
        <v>28</v>
      </c>
      <c r="B558" s="11" t="s">
        <v>35</v>
      </c>
      <c r="C558" s="11" t="s">
        <v>684</v>
      </c>
      <c r="D558" s="11">
        <v>0.19</v>
      </c>
      <c r="E558" s="11">
        <f t="shared" si="8"/>
        <v>19</v>
      </c>
      <c r="F558" s="11" t="s">
        <v>13</v>
      </c>
      <c r="G558" s="11" t="s">
        <v>13</v>
      </c>
      <c r="H558" s="11"/>
    </row>
    <row r="559" ht="19" customHeight="1" spans="1:8">
      <c r="A559" s="8" t="s">
        <v>28</v>
      </c>
      <c r="B559" s="11" t="s">
        <v>35</v>
      </c>
      <c r="C559" s="11" t="s">
        <v>685</v>
      </c>
      <c r="D559" s="11">
        <v>2.35</v>
      </c>
      <c r="E559" s="11">
        <f t="shared" si="8"/>
        <v>235</v>
      </c>
      <c r="F559" s="11" t="s">
        <v>13</v>
      </c>
      <c r="G559" s="11" t="s">
        <v>13</v>
      </c>
      <c r="H559" s="11"/>
    </row>
    <row r="560" ht="19" customHeight="1" spans="1:8">
      <c r="A560" s="8" t="s">
        <v>28</v>
      </c>
      <c r="B560" s="11" t="s">
        <v>35</v>
      </c>
      <c r="C560" s="11" t="s">
        <v>686</v>
      </c>
      <c r="D560" s="11">
        <v>2.43</v>
      </c>
      <c r="E560" s="11">
        <f t="shared" si="8"/>
        <v>243</v>
      </c>
      <c r="F560" s="11" t="s">
        <v>13</v>
      </c>
      <c r="G560" s="11" t="s">
        <v>13</v>
      </c>
      <c r="H560" s="11"/>
    </row>
    <row r="561" ht="19" customHeight="1" spans="1:8">
      <c r="A561" s="8" t="s">
        <v>28</v>
      </c>
      <c r="B561" s="11" t="s">
        <v>35</v>
      </c>
      <c r="C561" s="11" t="s">
        <v>687</v>
      </c>
      <c r="D561" s="11">
        <v>2.6</v>
      </c>
      <c r="E561" s="11">
        <f t="shared" si="8"/>
        <v>260</v>
      </c>
      <c r="F561" s="11" t="s">
        <v>13</v>
      </c>
      <c r="G561" s="11" t="s">
        <v>13</v>
      </c>
      <c r="H561" s="11" t="s">
        <v>688</v>
      </c>
    </row>
    <row r="562" ht="19" customHeight="1" spans="1:8">
      <c r="A562" s="8" t="s">
        <v>28</v>
      </c>
      <c r="B562" s="11" t="s">
        <v>35</v>
      </c>
      <c r="C562" s="11" t="s">
        <v>689</v>
      </c>
      <c r="D562" s="11">
        <v>3.81</v>
      </c>
      <c r="E562" s="11">
        <f t="shared" si="8"/>
        <v>381</v>
      </c>
      <c r="F562" s="11" t="s">
        <v>13</v>
      </c>
      <c r="G562" s="11" t="s">
        <v>13</v>
      </c>
      <c r="H562" s="11" t="s">
        <v>690</v>
      </c>
    </row>
    <row r="563" ht="19" customHeight="1" spans="1:8">
      <c r="A563" s="8" t="s">
        <v>28</v>
      </c>
      <c r="B563" s="11" t="s">
        <v>35</v>
      </c>
      <c r="C563" s="11" t="s">
        <v>691</v>
      </c>
      <c r="D563" s="11">
        <v>0.69</v>
      </c>
      <c r="E563" s="11">
        <f t="shared" si="8"/>
        <v>69</v>
      </c>
      <c r="F563" s="11" t="s">
        <v>13</v>
      </c>
      <c r="G563" s="11" t="s">
        <v>13</v>
      </c>
      <c r="H563" s="11" t="s">
        <v>692</v>
      </c>
    </row>
    <row r="564" ht="19" customHeight="1" spans="1:8">
      <c r="A564" s="8" t="s">
        <v>28</v>
      </c>
      <c r="B564" s="11" t="s">
        <v>35</v>
      </c>
      <c r="C564" s="11" t="s">
        <v>693</v>
      </c>
      <c r="D564" s="11">
        <v>5.15</v>
      </c>
      <c r="E564" s="11">
        <f t="shared" si="8"/>
        <v>515</v>
      </c>
      <c r="F564" s="11" t="s">
        <v>13</v>
      </c>
      <c r="G564" s="11" t="s">
        <v>13</v>
      </c>
      <c r="H564" s="11"/>
    </row>
    <row r="565" ht="19" customHeight="1" spans="1:8">
      <c r="A565" s="8" t="s">
        <v>28</v>
      </c>
      <c r="B565" s="11" t="s">
        <v>35</v>
      </c>
      <c r="C565" s="11" t="s">
        <v>694</v>
      </c>
      <c r="D565" s="11">
        <v>5.32</v>
      </c>
      <c r="E565" s="11">
        <f t="shared" si="8"/>
        <v>532</v>
      </c>
      <c r="F565" s="11" t="s">
        <v>13</v>
      </c>
      <c r="G565" s="11" t="s">
        <v>13</v>
      </c>
      <c r="H565" s="11"/>
    </row>
    <row r="566" ht="19" customHeight="1" spans="1:8">
      <c r="A566" s="8" t="s">
        <v>28</v>
      </c>
      <c r="B566" s="11" t="s">
        <v>35</v>
      </c>
      <c r="C566" s="11" t="s">
        <v>695</v>
      </c>
      <c r="D566" s="11">
        <v>3.78</v>
      </c>
      <c r="E566" s="11">
        <f t="shared" si="8"/>
        <v>378</v>
      </c>
      <c r="F566" s="11" t="s">
        <v>13</v>
      </c>
      <c r="G566" s="11" t="s">
        <v>13</v>
      </c>
      <c r="H566" s="11"/>
    </row>
    <row r="567" ht="19" customHeight="1" spans="1:8">
      <c r="A567" s="8" t="s">
        <v>28</v>
      </c>
      <c r="B567" s="11" t="s">
        <v>35</v>
      </c>
      <c r="C567" s="11" t="s">
        <v>696</v>
      </c>
      <c r="D567" s="11">
        <v>4.37</v>
      </c>
      <c r="E567" s="11">
        <f t="shared" si="8"/>
        <v>437</v>
      </c>
      <c r="F567" s="11" t="s">
        <v>13</v>
      </c>
      <c r="G567" s="11" t="s">
        <v>13</v>
      </c>
      <c r="H567" s="11"/>
    </row>
    <row r="568" ht="19" customHeight="1" spans="1:8">
      <c r="A568" s="8" t="s">
        <v>28</v>
      </c>
      <c r="B568" s="11" t="s">
        <v>35</v>
      </c>
      <c r="C568" s="11" t="s">
        <v>697</v>
      </c>
      <c r="D568" s="11">
        <v>3.74</v>
      </c>
      <c r="E568" s="11">
        <f t="shared" si="8"/>
        <v>374</v>
      </c>
      <c r="F568" s="11" t="s">
        <v>13</v>
      </c>
      <c r="G568" s="11" t="s">
        <v>13</v>
      </c>
      <c r="H568" s="11"/>
    </row>
    <row r="569" ht="19" customHeight="1" spans="1:8">
      <c r="A569" s="8" t="s">
        <v>28</v>
      </c>
      <c r="B569" s="11" t="s">
        <v>35</v>
      </c>
      <c r="C569" s="11" t="s">
        <v>698</v>
      </c>
      <c r="D569" s="11">
        <v>1.25</v>
      </c>
      <c r="E569" s="11">
        <f t="shared" si="8"/>
        <v>125</v>
      </c>
      <c r="F569" s="11" t="s">
        <v>13</v>
      </c>
      <c r="G569" s="11" t="s">
        <v>13</v>
      </c>
      <c r="H569" s="11"/>
    </row>
    <row r="570" ht="19" customHeight="1" spans="1:8">
      <c r="A570" s="8" t="s">
        <v>28</v>
      </c>
      <c r="B570" s="11" t="s">
        <v>35</v>
      </c>
      <c r="C570" s="11" t="s">
        <v>699</v>
      </c>
      <c r="D570" s="11">
        <v>3.5</v>
      </c>
      <c r="E570" s="11">
        <f t="shared" si="8"/>
        <v>350</v>
      </c>
      <c r="F570" s="11" t="s">
        <v>13</v>
      </c>
      <c r="G570" s="11" t="s">
        <v>13</v>
      </c>
      <c r="H570" s="11"/>
    </row>
    <row r="571" ht="19" customHeight="1" spans="1:8">
      <c r="A571" s="8" t="s">
        <v>28</v>
      </c>
      <c r="B571" s="11" t="s">
        <v>35</v>
      </c>
      <c r="C571" s="11" t="s">
        <v>700</v>
      </c>
      <c r="D571" s="11">
        <v>2.39</v>
      </c>
      <c r="E571" s="11">
        <f t="shared" si="8"/>
        <v>239</v>
      </c>
      <c r="F571" s="11" t="s">
        <v>13</v>
      </c>
      <c r="G571" s="11" t="s">
        <v>13</v>
      </c>
      <c r="H571" s="11"/>
    </row>
    <row r="572" ht="19" customHeight="1" spans="1:8">
      <c r="A572" s="8" t="s">
        <v>28</v>
      </c>
      <c r="B572" s="11" t="s">
        <v>35</v>
      </c>
      <c r="C572" s="11" t="s">
        <v>701</v>
      </c>
      <c r="D572" s="11">
        <v>3.02</v>
      </c>
      <c r="E572" s="11">
        <f t="shared" si="8"/>
        <v>302</v>
      </c>
      <c r="F572" s="11" t="s">
        <v>13</v>
      </c>
      <c r="G572" s="11" t="s">
        <v>13</v>
      </c>
      <c r="H572" s="11"/>
    </row>
    <row r="573" ht="19" customHeight="1" spans="1:8">
      <c r="A573" s="8" t="s">
        <v>28</v>
      </c>
      <c r="B573" s="11" t="s">
        <v>35</v>
      </c>
      <c r="C573" s="11" t="s">
        <v>702</v>
      </c>
      <c r="D573" s="11">
        <v>0.98</v>
      </c>
      <c r="E573" s="11">
        <f t="shared" si="8"/>
        <v>98</v>
      </c>
      <c r="F573" s="11" t="s">
        <v>13</v>
      </c>
      <c r="G573" s="11" t="s">
        <v>13</v>
      </c>
      <c r="H573" s="11" t="s">
        <v>703</v>
      </c>
    </row>
    <row r="574" ht="19" customHeight="1" spans="1:8">
      <c r="A574" s="8" t="s">
        <v>28</v>
      </c>
      <c r="B574" s="11" t="s">
        <v>35</v>
      </c>
      <c r="C574" s="11" t="s">
        <v>704</v>
      </c>
      <c r="D574" s="11">
        <v>5.59</v>
      </c>
      <c r="E574" s="11">
        <f t="shared" si="8"/>
        <v>559</v>
      </c>
      <c r="F574" s="11" t="s">
        <v>13</v>
      </c>
      <c r="G574" s="11" t="s">
        <v>13</v>
      </c>
      <c r="H574" s="11" t="s">
        <v>705</v>
      </c>
    </row>
    <row r="575" ht="19" customHeight="1" spans="1:8">
      <c r="A575" s="8" t="s">
        <v>28</v>
      </c>
      <c r="B575" s="11" t="s">
        <v>35</v>
      </c>
      <c r="C575" s="11" t="s">
        <v>706</v>
      </c>
      <c r="D575" s="11">
        <v>0.59</v>
      </c>
      <c r="E575" s="11">
        <f t="shared" si="8"/>
        <v>59</v>
      </c>
      <c r="F575" s="11" t="s">
        <v>13</v>
      </c>
      <c r="G575" s="11" t="s">
        <v>13</v>
      </c>
      <c r="H575" s="11"/>
    </row>
    <row r="576" ht="19" customHeight="1" spans="1:8">
      <c r="A576" s="8" t="s">
        <v>28</v>
      </c>
      <c r="B576" s="11" t="s">
        <v>35</v>
      </c>
      <c r="C576" s="11" t="s">
        <v>707</v>
      </c>
      <c r="D576" s="11">
        <v>0.18</v>
      </c>
      <c r="E576" s="11">
        <f t="shared" si="8"/>
        <v>18</v>
      </c>
      <c r="F576" s="11" t="s">
        <v>13</v>
      </c>
      <c r="G576" s="11" t="s">
        <v>13</v>
      </c>
      <c r="H576" s="11" t="s">
        <v>708</v>
      </c>
    </row>
    <row r="577" ht="19" customHeight="1" spans="1:8">
      <c r="A577" s="8" t="s">
        <v>28</v>
      </c>
      <c r="B577" s="11" t="s">
        <v>35</v>
      </c>
      <c r="C577" s="11" t="s">
        <v>709</v>
      </c>
      <c r="D577" s="11">
        <v>0.73</v>
      </c>
      <c r="E577" s="11">
        <f t="shared" si="8"/>
        <v>73</v>
      </c>
      <c r="F577" s="11" t="s">
        <v>13</v>
      </c>
      <c r="G577" s="11" t="s">
        <v>13</v>
      </c>
      <c r="H577" s="11"/>
    </row>
    <row r="578" ht="19" customHeight="1" spans="1:8">
      <c r="A578" s="8" t="s">
        <v>28</v>
      </c>
      <c r="B578" s="11" t="s">
        <v>35</v>
      </c>
      <c r="C578" s="11" t="s">
        <v>710</v>
      </c>
      <c r="D578" s="11">
        <v>4.19</v>
      </c>
      <c r="E578" s="11">
        <f t="shared" si="8"/>
        <v>419</v>
      </c>
      <c r="F578" s="11" t="s">
        <v>13</v>
      </c>
      <c r="G578" s="11" t="s">
        <v>13</v>
      </c>
      <c r="H578" s="11" t="s">
        <v>711</v>
      </c>
    </row>
    <row r="579" ht="19" customHeight="1" spans="1:8">
      <c r="A579" s="8" t="s">
        <v>28</v>
      </c>
      <c r="B579" s="11" t="s">
        <v>35</v>
      </c>
      <c r="C579" s="11" t="s">
        <v>712</v>
      </c>
      <c r="D579" s="11">
        <v>2.37</v>
      </c>
      <c r="E579" s="11">
        <f t="shared" si="8"/>
        <v>237</v>
      </c>
      <c r="F579" s="11" t="s">
        <v>13</v>
      </c>
      <c r="G579" s="11" t="s">
        <v>13</v>
      </c>
      <c r="H579" s="11"/>
    </row>
    <row r="580" ht="19" customHeight="1" spans="1:8">
      <c r="A580" s="8" t="s">
        <v>28</v>
      </c>
      <c r="B580" s="11" t="s">
        <v>35</v>
      </c>
      <c r="C580" s="11" t="s">
        <v>713</v>
      </c>
      <c r="D580" s="11">
        <v>2.08</v>
      </c>
      <c r="E580" s="11">
        <f t="shared" si="8"/>
        <v>208</v>
      </c>
      <c r="F580" s="11" t="s">
        <v>13</v>
      </c>
      <c r="G580" s="11" t="s">
        <v>13</v>
      </c>
      <c r="H580" s="11"/>
    </row>
    <row r="581" ht="19" customHeight="1" spans="1:8">
      <c r="A581" s="8" t="s">
        <v>28</v>
      </c>
      <c r="B581" s="11" t="s">
        <v>30</v>
      </c>
      <c r="C581" s="11" t="s">
        <v>714</v>
      </c>
      <c r="D581" s="11">
        <v>5.28</v>
      </c>
      <c r="E581" s="11">
        <f t="shared" ref="E581:E626" si="9">D581*100</f>
        <v>528</v>
      </c>
      <c r="F581" s="11" t="s">
        <v>13</v>
      </c>
      <c r="G581" s="11" t="s">
        <v>13</v>
      </c>
      <c r="H581" s="11"/>
    </row>
    <row r="582" ht="19" customHeight="1" spans="1:8">
      <c r="A582" s="8" t="s">
        <v>28</v>
      </c>
      <c r="B582" s="11" t="s">
        <v>30</v>
      </c>
      <c r="C582" s="11" t="s">
        <v>715</v>
      </c>
      <c r="D582" s="11">
        <v>1.59</v>
      </c>
      <c r="E582" s="11">
        <f t="shared" si="9"/>
        <v>159</v>
      </c>
      <c r="F582" s="11" t="s">
        <v>13</v>
      </c>
      <c r="G582" s="11" t="s">
        <v>13</v>
      </c>
      <c r="H582" s="11"/>
    </row>
    <row r="583" ht="19" customHeight="1" spans="1:8">
      <c r="A583" s="8" t="s">
        <v>28</v>
      </c>
      <c r="B583" s="11" t="s">
        <v>30</v>
      </c>
      <c r="C583" s="11" t="s">
        <v>716</v>
      </c>
      <c r="D583" s="11">
        <v>8.79</v>
      </c>
      <c r="E583" s="11">
        <f t="shared" si="9"/>
        <v>879</v>
      </c>
      <c r="F583" s="11" t="s">
        <v>13</v>
      </c>
      <c r="G583" s="11" t="s">
        <v>13</v>
      </c>
      <c r="H583" s="11" t="s">
        <v>717</v>
      </c>
    </row>
    <row r="584" ht="19" customHeight="1" spans="1:8">
      <c r="A584" s="8" t="s">
        <v>28</v>
      </c>
      <c r="B584" s="11" t="s">
        <v>30</v>
      </c>
      <c r="C584" s="11" t="s">
        <v>718</v>
      </c>
      <c r="D584" s="11">
        <v>0.67</v>
      </c>
      <c r="E584" s="11">
        <f t="shared" si="9"/>
        <v>67</v>
      </c>
      <c r="F584" s="11" t="s">
        <v>13</v>
      </c>
      <c r="G584" s="11" t="s">
        <v>13</v>
      </c>
      <c r="H584" s="11"/>
    </row>
    <row r="585" ht="19" customHeight="1" spans="1:8">
      <c r="A585" s="8" t="s">
        <v>28</v>
      </c>
      <c r="B585" s="11" t="s">
        <v>30</v>
      </c>
      <c r="C585" s="11" t="s">
        <v>719</v>
      </c>
      <c r="D585" s="11">
        <v>0.46</v>
      </c>
      <c r="E585" s="11">
        <f t="shared" si="9"/>
        <v>46</v>
      </c>
      <c r="F585" s="11" t="s">
        <v>13</v>
      </c>
      <c r="G585" s="11" t="s">
        <v>13</v>
      </c>
      <c r="H585" s="11"/>
    </row>
    <row r="586" ht="19" customHeight="1" spans="1:8">
      <c r="A586" s="8" t="s">
        <v>28</v>
      </c>
      <c r="B586" s="11" t="s">
        <v>30</v>
      </c>
      <c r="C586" s="11" t="s">
        <v>720</v>
      </c>
      <c r="D586" s="11">
        <v>0.31</v>
      </c>
      <c r="E586" s="11">
        <f t="shared" si="9"/>
        <v>31</v>
      </c>
      <c r="F586" s="11" t="s">
        <v>13</v>
      </c>
      <c r="G586" s="11" t="s">
        <v>13</v>
      </c>
      <c r="H586" s="11"/>
    </row>
    <row r="587" ht="19" customHeight="1" spans="1:8">
      <c r="A587" s="8" t="s">
        <v>28</v>
      </c>
      <c r="B587" s="11" t="s">
        <v>30</v>
      </c>
      <c r="C587" s="11" t="s">
        <v>721</v>
      </c>
      <c r="D587" s="11">
        <v>0.89</v>
      </c>
      <c r="E587" s="11">
        <f t="shared" si="9"/>
        <v>89</v>
      </c>
      <c r="F587" s="11" t="s">
        <v>13</v>
      </c>
      <c r="G587" s="11" t="s">
        <v>13</v>
      </c>
      <c r="H587" s="11"/>
    </row>
    <row r="588" ht="19" customHeight="1" spans="1:8">
      <c r="A588" s="8" t="s">
        <v>28</v>
      </c>
      <c r="B588" s="11" t="s">
        <v>30</v>
      </c>
      <c r="C588" s="11" t="s">
        <v>722</v>
      </c>
      <c r="D588" s="11">
        <v>2.82</v>
      </c>
      <c r="E588" s="11">
        <f t="shared" si="9"/>
        <v>282</v>
      </c>
      <c r="F588" s="11" t="s">
        <v>13</v>
      </c>
      <c r="G588" s="11" t="s">
        <v>13</v>
      </c>
      <c r="H588" s="11"/>
    </row>
    <row r="589" ht="19" customHeight="1" spans="1:8">
      <c r="A589" s="8" t="s">
        <v>28</v>
      </c>
      <c r="B589" s="11" t="s">
        <v>30</v>
      </c>
      <c r="C589" s="11" t="s">
        <v>723</v>
      </c>
      <c r="D589" s="11">
        <v>2.03</v>
      </c>
      <c r="E589" s="11">
        <f t="shared" si="9"/>
        <v>203</v>
      </c>
      <c r="F589" s="11" t="s">
        <v>13</v>
      </c>
      <c r="G589" s="11" t="s">
        <v>13</v>
      </c>
      <c r="H589" s="11" t="s">
        <v>724</v>
      </c>
    </row>
    <row r="590" ht="19" customHeight="1" spans="1:8">
      <c r="A590" s="8" t="s">
        <v>28</v>
      </c>
      <c r="B590" s="11" t="s">
        <v>30</v>
      </c>
      <c r="C590" s="11" t="s">
        <v>725</v>
      </c>
      <c r="D590" s="11">
        <v>1.73</v>
      </c>
      <c r="E590" s="11">
        <f t="shared" si="9"/>
        <v>173</v>
      </c>
      <c r="F590" s="11" t="s">
        <v>13</v>
      </c>
      <c r="G590" s="11" t="s">
        <v>13</v>
      </c>
      <c r="H590" s="11"/>
    </row>
    <row r="591" ht="19" customHeight="1" spans="1:8">
      <c r="A591" s="8" t="s">
        <v>28</v>
      </c>
      <c r="B591" s="11" t="s">
        <v>30</v>
      </c>
      <c r="C591" s="11" t="s">
        <v>726</v>
      </c>
      <c r="D591" s="11">
        <v>0.42</v>
      </c>
      <c r="E591" s="11">
        <f t="shared" si="9"/>
        <v>42</v>
      </c>
      <c r="F591" s="11" t="s">
        <v>13</v>
      </c>
      <c r="G591" s="11" t="s">
        <v>13</v>
      </c>
      <c r="H591" s="11"/>
    </row>
    <row r="592" ht="19" customHeight="1" spans="1:8">
      <c r="A592" s="8" t="s">
        <v>28</v>
      </c>
      <c r="B592" s="11" t="s">
        <v>30</v>
      </c>
      <c r="C592" s="11" t="s">
        <v>727</v>
      </c>
      <c r="D592" s="11">
        <v>1.07</v>
      </c>
      <c r="E592" s="11">
        <f t="shared" si="9"/>
        <v>107</v>
      </c>
      <c r="F592" s="11" t="s">
        <v>13</v>
      </c>
      <c r="G592" s="11" t="s">
        <v>13</v>
      </c>
      <c r="H592" s="11" t="s">
        <v>728</v>
      </c>
    </row>
    <row r="593" ht="19" customHeight="1" spans="1:8">
      <c r="A593" s="8" t="s">
        <v>28</v>
      </c>
      <c r="B593" s="11" t="s">
        <v>30</v>
      </c>
      <c r="C593" s="11" t="s">
        <v>729</v>
      </c>
      <c r="D593" s="11">
        <v>2.05</v>
      </c>
      <c r="E593" s="11">
        <f t="shared" si="9"/>
        <v>205</v>
      </c>
      <c r="F593" s="11" t="s">
        <v>13</v>
      </c>
      <c r="G593" s="11" t="s">
        <v>13</v>
      </c>
      <c r="H593" s="11"/>
    </row>
    <row r="594" ht="19" customHeight="1" spans="1:8">
      <c r="A594" s="8" t="s">
        <v>28</v>
      </c>
      <c r="B594" s="11" t="s">
        <v>30</v>
      </c>
      <c r="C594" s="11" t="s">
        <v>730</v>
      </c>
      <c r="D594" s="11">
        <v>1.07</v>
      </c>
      <c r="E594" s="11">
        <f t="shared" si="9"/>
        <v>107</v>
      </c>
      <c r="F594" s="11" t="s">
        <v>13</v>
      </c>
      <c r="G594" s="11" t="s">
        <v>13</v>
      </c>
      <c r="H594" s="11"/>
    </row>
    <row r="595" ht="19" customHeight="1" spans="1:8">
      <c r="A595" s="8" t="s">
        <v>28</v>
      </c>
      <c r="B595" s="11" t="s">
        <v>30</v>
      </c>
      <c r="C595" s="11" t="s">
        <v>731</v>
      </c>
      <c r="D595" s="11">
        <v>0.33</v>
      </c>
      <c r="E595" s="11">
        <f t="shared" si="9"/>
        <v>33</v>
      </c>
      <c r="F595" s="11" t="s">
        <v>13</v>
      </c>
      <c r="G595" s="11" t="s">
        <v>13</v>
      </c>
      <c r="H595" s="11"/>
    </row>
    <row r="596" ht="19" customHeight="1" spans="1:8">
      <c r="A596" s="8" t="s">
        <v>28</v>
      </c>
      <c r="B596" s="11" t="s">
        <v>30</v>
      </c>
      <c r="C596" s="11" t="s">
        <v>732</v>
      </c>
      <c r="D596" s="11">
        <v>0.15</v>
      </c>
      <c r="E596" s="11">
        <f t="shared" si="9"/>
        <v>15</v>
      </c>
      <c r="F596" s="11" t="s">
        <v>13</v>
      </c>
      <c r="G596" s="11" t="s">
        <v>13</v>
      </c>
      <c r="H596" s="11"/>
    </row>
    <row r="597" ht="19" customHeight="1" spans="1:8">
      <c r="A597" s="8" t="s">
        <v>28</v>
      </c>
      <c r="B597" s="11" t="s">
        <v>30</v>
      </c>
      <c r="C597" s="11" t="s">
        <v>733</v>
      </c>
      <c r="D597" s="11">
        <v>0.26</v>
      </c>
      <c r="E597" s="11">
        <f t="shared" si="9"/>
        <v>26</v>
      </c>
      <c r="F597" s="11" t="s">
        <v>13</v>
      </c>
      <c r="G597" s="11" t="s">
        <v>13</v>
      </c>
      <c r="H597" s="11"/>
    </row>
    <row r="598" ht="19" customHeight="1" spans="1:8">
      <c r="A598" s="8" t="s">
        <v>28</v>
      </c>
      <c r="B598" s="11" t="s">
        <v>30</v>
      </c>
      <c r="C598" s="11" t="s">
        <v>734</v>
      </c>
      <c r="D598" s="11">
        <v>0.18</v>
      </c>
      <c r="E598" s="11">
        <f t="shared" si="9"/>
        <v>18</v>
      </c>
      <c r="F598" s="11" t="s">
        <v>13</v>
      </c>
      <c r="G598" s="11" t="s">
        <v>13</v>
      </c>
      <c r="H598" s="11"/>
    </row>
    <row r="599" ht="19" customHeight="1" spans="1:8">
      <c r="A599" s="8" t="s">
        <v>28</v>
      </c>
      <c r="B599" s="11" t="s">
        <v>30</v>
      </c>
      <c r="C599" s="11" t="s">
        <v>735</v>
      </c>
      <c r="D599" s="11">
        <v>0.97</v>
      </c>
      <c r="E599" s="11">
        <f t="shared" si="9"/>
        <v>97</v>
      </c>
      <c r="F599" s="11" t="s">
        <v>13</v>
      </c>
      <c r="G599" s="11" t="s">
        <v>13</v>
      </c>
      <c r="H599" s="11"/>
    </row>
    <row r="600" ht="19" customHeight="1" spans="1:8">
      <c r="A600" s="8" t="s">
        <v>28</v>
      </c>
      <c r="B600" s="11" t="s">
        <v>31</v>
      </c>
      <c r="C600" s="11" t="s">
        <v>736</v>
      </c>
      <c r="D600" s="11">
        <v>10.18</v>
      </c>
      <c r="E600" s="11">
        <f t="shared" si="9"/>
        <v>1018</v>
      </c>
      <c r="F600" s="11" t="s">
        <v>13</v>
      </c>
      <c r="G600" s="11" t="s">
        <v>13</v>
      </c>
      <c r="H600" s="11"/>
    </row>
    <row r="601" ht="19" customHeight="1" spans="1:8">
      <c r="A601" s="8" t="s">
        <v>28</v>
      </c>
      <c r="B601" s="11" t="s">
        <v>31</v>
      </c>
      <c r="C601" s="11" t="s">
        <v>737</v>
      </c>
      <c r="D601" s="11">
        <v>5.95</v>
      </c>
      <c r="E601" s="11">
        <f t="shared" si="9"/>
        <v>595</v>
      </c>
      <c r="F601" s="11" t="s">
        <v>13</v>
      </c>
      <c r="G601" s="11" t="s">
        <v>13</v>
      </c>
      <c r="H601" s="11"/>
    </row>
    <row r="602" ht="19" customHeight="1" spans="1:8">
      <c r="A602" s="8" t="s">
        <v>28</v>
      </c>
      <c r="B602" s="11" t="s">
        <v>31</v>
      </c>
      <c r="C602" s="11" t="s">
        <v>738</v>
      </c>
      <c r="D602" s="11">
        <v>4.92</v>
      </c>
      <c r="E602" s="11">
        <f t="shared" si="9"/>
        <v>492</v>
      </c>
      <c r="F602" s="11" t="s">
        <v>13</v>
      </c>
      <c r="G602" s="11" t="s">
        <v>13</v>
      </c>
      <c r="H602" s="11"/>
    </row>
    <row r="603" ht="19" customHeight="1" spans="1:8">
      <c r="A603" s="8" t="s">
        <v>28</v>
      </c>
      <c r="B603" s="11" t="s">
        <v>31</v>
      </c>
      <c r="C603" s="11" t="s">
        <v>739</v>
      </c>
      <c r="D603" s="11">
        <v>7.57</v>
      </c>
      <c r="E603" s="11">
        <f t="shared" si="9"/>
        <v>757</v>
      </c>
      <c r="F603" s="11" t="s">
        <v>13</v>
      </c>
      <c r="G603" s="11" t="s">
        <v>13</v>
      </c>
      <c r="H603" s="11"/>
    </row>
    <row r="604" ht="19" customHeight="1" spans="1:8">
      <c r="A604" s="8" t="s">
        <v>28</v>
      </c>
      <c r="B604" s="11" t="s">
        <v>31</v>
      </c>
      <c r="C604" s="11" t="s">
        <v>740</v>
      </c>
      <c r="D604" s="11">
        <v>7.02</v>
      </c>
      <c r="E604" s="11">
        <f t="shared" si="9"/>
        <v>702</v>
      </c>
      <c r="F604" s="11" t="s">
        <v>13</v>
      </c>
      <c r="G604" s="11" t="s">
        <v>13</v>
      </c>
      <c r="H604" s="11"/>
    </row>
    <row r="605" ht="19" customHeight="1" spans="1:8">
      <c r="A605" s="8" t="s">
        <v>28</v>
      </c>
      <c r="B605" s="11" t="s">
        <v>31</v>
      </c>
      <c r="C605" s="11" t="s">
        <v>741</v>
      </c>
      <c r="D605" s="11">
        <v>9.08</v>
      </c>
      <c r="E605" s="11">
        <f t="shared" si="9"/>
        <v>908</v>
      </c>
      <c r="F605" s="11" t="s">
        <v>13</v>
      </c>
      <c r="G605" s="11" t="s">
        <v>13</v>
      </c>
      <c r="H605" s="11"/>
    </row>
    <row r="606" ht="19" customHeight="1" spans="1:8">
      <c r="A606" s="8" t="s">
        <v>28</v>
      </c>
      <c r="B606" s="11" t="s">
        <v>31</v>
      </c>
      <c r="C606" s="11" t="s">
        <v>742</v>
      </c>
      <c r="D606" s="11">
        <v>1.79</v>
      </c>
      <c r="E606" s="11">
        <f t="shared" si="9"/>
        <v>179</v>
      </c>
      <c r="F606" s="11" t="s">
        <v>13</v>
      </c>
      <c r="G606" s="11" t="s">
        <v>13</v>
      </c>
      <c r="H606" s="11"/>
    </row>
    <row r="607" ht="19" customHeight="1" spans="1:8">
      <c r="A607" s="8" t="s">
        <v>28</v>
      </c>
      <c r="B607" s="11" t="s">
        <v>31</v>
      </c>
      <c r="C607" s="11" t="s">
        <v>743</v>
      </c>
      <c r="D607" s="11">
        <v>16.28</v>
      </c>
      <c r="E607" s="11">
        <f t="shared" si="9"/>
        <v>1628</v>
      </c>
      <c r="F607" s="11" t="s">
        <v>13</v>
      </c>
      <c r="G607" s="11" t="s">
        <v>13</v>
      </c>
      <c r="H607" s="11"/>
    </row>
    <row r="608" ht="19" customHeight="1" spans="1:8">
      <c r="A608" s="8" t="s">
        <v>28</v>
      </c>
      <c r="B608" s="11" t="s">
        <v>31</v>
      </c>
      <c r="C608" s="11" t="s">
        <v>744</v>
      </c>
      <c r="D608" s="11">
        <v>21.12</v>
      </c>
      <c r="E608" s="11">
        <f t="shared" si="9"/>
        <v>2112</v>
      </c>
      <c r="F608" s="11" t="s">
        <v>13</v>
      </c>
      <c r="G608" s="11" t="s">
        <v>13</v>
      </c>
      <c r="H608" s="11"/>
    </row>
    <row r="609" ht="19" customHeight="1" spans="1:8">
      <c r="A609" s="9" t="s">
        <v>745</v>
      </c>
      <c r="B609" s="27" t="s">
        <v>746</v>
      </c>
      <c r="C609" s="27" t="s">
        <v>747</v>
      </c>
      <c r="D609" s="28">
        <v>2.95</v>
      </c>
      <c r="E609" s="11">
        <f t="shared" si="9"/>
        <v>295</v>
      </c>
      <c r="F609" s="11" t="s">
        <v>13</v>
      </c>
      <c r="G609" s="11" t="s">
        <v>13</v>
      </c>
      <c r="H609" s="27"/>
    </row>
    <row r="610" ht="19" customHeight="1" spans="1:8">
      <c r="A610" s="9" t="s">
        <v>745</v>
      </c>
      <c r="B610" s="27" t="s">
        <v>746</v>
      </c>
      <c r="C610" s="27" t="s">
        <v>748</v>
      </c>
      <c r="D610" s="28">
        <v>1</v>
      </c>
      <c r="E610" s="11">
        <f t="shared" si="9"/>
        <v>100</v>
      </c>
      <c r="F610" s="11" t="s">
        <v>13</v>
      </c>
      <c r="G610" s="11" t="s">
        <v>13</v>
      </c>
      <c r="H610" s="27"/>
    </row>
    <row r="611" ht="19" customHeight="1" spans="1:8">
      <c r="A611" s="9" t="s">
        <v>745</v>
      </c>
      <c r="B611" s="27" t="s">
        <v>746</v>
      </c>
      <c r="C611" s="27" t="s">
        <v>749</v>
      </c>
      <c r="D611" s="28">
        <v>4</v>
      </c>
      <c r="E611" s="11">
        <f t="shared" si="9"/>
        <v>400</v>
      </c>
      <c r="F611" s="11" t="s">
        <v>13</v>
      </c>
      <c r="G611" s="11" t="s">
        <v>13</v>
      </c>
      <c r="H611" s="27"/>
    </row>
    <row r="612" ht="19" customHeight="1" spans="1:8">
      <c r="A612" s="9" t="s">
        <v>745</v>
      </c>
      <c r="B612" s="27" t="s">
        <v>746</v>
      </c>
      <c r="C612" s="27" t="s">
        <v>750</v>
      </c>
      <c r="D612" s="28">
        <v>8</v>
      </c>
      <c r="E612" s="11">
        <f t="shared" si="9"/>
        <v>800</v>
      </c>
      <c r="F612" s="11" t="s">
        <v>13</v>
      </c>
      <c r="G612" s="11" t="s">
        <v>13</v>
      </c>
      <c r="H612" s="27"/>
    </row>
    <row r="613" ht="19" customHeight="1" spans="1:8">
      <c r="A613" s="9" t="s">
        <v>745</v>
      </c>
      <c r="B613" s="27" t="s">
        <v>746</v>
      </c>
      <c r="C613" s="27" t="s">
        <v>751</v>
      </c>
      <c r="D613" s="28">
        <v>3</v>
      </c>
      <c r="E613" s="11">
        <f t="shared" si="9"/>
        <v>300</v>
      </c>
      <c r="F613" s="11" t="s">
        <v>13</v>
      </c>
      <c r="G613" s="11" t="s">
        <v>13</v>
      </c>
      <c r="H613" s="27"/>
    </row>
    <row r="614" ht="19" customHeight="1" spans="1:8">
      <c r="A614" s="9" t="s">
        <v>745</v>
      </c>
      <c r="B614" s="27" t="s">
        <v>746</v>
      </c>
      <c r="C614" s="27" t="s">
        <v>752</v>
      </c>
      <c r="D614" s="28">
        <v>1</v>
      </c>
      <c r="E614" s="11">
        <f t="shared" si="9"/>
        <v>100</v>
      </c>
      <c r="F614" s="11" t="s">
        <v>13</v>
      </c>
      <c r="G614" s="11" t="s">
        <v>13</v>
      </c>
      <c r="H614" s="27"/>
    </row>
    <row r="615" ht="19" customHeight="1" spans="1:8">
      <c r="A615" s="9" t="s">
        <v>745</v>
      </c>
      <c r="B615" s="27" t="s">
        <v>746</v>
      </c>
      <c r="C615" s="27" t="s">
        <v>753</v>
      </c>
      <c r="D615" s="28">
        <v>1</v>
      </c>
      <c r="E615" s="11">
        <f t="shared" si="9"/>
        <v>100</v>
      </c>
      <c r="F615" s="11" t="s">
        <v>13</v>
      </c>
      <c r="G615" s="11" t="s">
        <v>13</v>
      </c>
      <c r="H615" s="27" t="s">
        <v>754</v>
      </c>
    </row>
    <row r="616" ht="19" customHeight="1" spans="1:8">
      <c r="A616" s="9" t="s">
        <v>745</v>
      </c>
      <c r="B616" s="27" t="s">
        <v>746</v>
      </c>
      <c r="C616" s="27" t="s">
        <v>755</v>
      </c>
      <c r="D616" s="28">
        <v>1.2</v>
      </c>
      <c r="E616" s="11">
        <f t="shared" si="9"/>
        <v>120</v>
      </c>
      <c r="F616" s="11" t="s">
        <v>13</v>
      </c>
      <c r="G616" s="11" t="s">
        <v>13</v>
      </c>
      <c r="H616" s="27"/>
    </row>
    <row r="617" ht="19" customHeight="1" spans="1:8">
      <c r="A617" s="9" t="s">
        <v>745</v>
      </c>
      <c r="B617" s="27" t="s">
        <v>746</v>
      </c>
      <c r="C617" s="27" t="s">
        <v>756</v>
      </c>
      <c r="D617" s="28">
        <v>3.39</v>
      </c>
      <c r="E617" s="11">
        <f t="shared" si="9"/>
        <v>339</v>
      </c>
      <c r="F617" s="11" t="s">
        <v>13</v>
      </c>
      <c r="G617" s="11" t="s">
        <v>13</v>
      </c>
      <c r="H617" s="27"/>
    </row>
    <row r="618" ht="19" customHeight="1" spans="1:8">
      <c r="A618" s="9" t="s">
        <v>745</v>
      </c>
      <c r="B618" s="27" t="s">
        <v>746</v>
      </c>
      <c r="C618" s="27" t="s">
        <v>757</v>
      </c>
      <c r="D618" s="28">
        <v>2.39</v>
      </c>
      <c r="E618" s="11">
        <f t="shared" si="9"/>
        <v>239</v>
      </c>
      <c r="F618" s="11" t="s">
        <v>13</v>
      </c>
      <c r="G618" s="11" t="s">
        <v>13</v>
      </c>
      <c r="H618" s="27"/>
    </row>
    <row r="619" ht="19" customHeight="1" spans="1:8">
      <c r="A619" s="9" t="s">
        <v>745</v>
      </c>
      <c r="B619" s="27" t="s">
        <v>746</v>
      </c>
      <c r="C619" s="27" t="s">
        <v>758</v>
      </c>
      <c r="D619" s="28">
        <v>3</v>
      </c>
      <c r="E619" s="11">
        <f t="shared" si="9"/>
        <v>300</v>
      </c>
      <c r="F619" s="11" t="s">
        <v>13</v>
      </c>
      <c r="G619" s="11" t="s">
        <v>13</v>
      </c>
      <c r="H619" s="27"/>
    </row>
    <row r="620" ht="19" customHeight="1" spans="1:8">
      <c r="A620" s="9" t="s">
        <v>745</v>
      </c>
      <c r="B620" s="27" t="s">
        <v>746</v>
      </c>
      <c r="C620" s="27" t="s">
        <v>759</v>
      </c>
      <c r="D620" s="28">
        <v>1</v>
      </c>
      <c r="E620" s="11">
        <f t="shared" si="9"/>
        <v>100</v>
      </c>
      <c r="F620" s="11" t="s">
        <v>13</v>
      </c>
      <c r="G620" s="11" t="s">
        <v>13</v>
      </c>
      <c r="H620" s="27"/>
    </row>
    <row r="621" ht="19" customHeight="1" spans="1:8">
      <c r="A621" s="9" t="s">
        <v>745</v>
      </c>
      <c r="B621" s="27" t="s">
        <v>746</v>
      </c>
      <c r="C621" s="27" t="s">
        <v>760</v>
      </c>
      <c r="D621" s="28">
        <v>2</v>
      </c>
      <c r="E621" s="11">
        <f t="shared" si="9"/>
        <v>200</v>
      </c>
      <c r="F621" s="11" t="s">
        <v>13</v>
      </c>
      <c r="G621" s="11" t="s">
        <v>13</v>
      </c>
      <c r="H621" s="27"/>
    </row>
    <row r="622" ht="19" customHeight="1" spans="1:8">
      <c r="A622" s="9" t="s">
        <v>745</v>
      </c>
      <c r="B622" s="27" t="s">
        <v>746</v>
      </c>
      <c r="C622" s="27" t="s">
        <v>761</v>
      </c>
      <c r="D622" s="28">
        <v>1</v>
      </c>
      <c r="E622" s="11">
        <f t="shared" si="9"/>
        <v>100</v>
      </c>
      <c r="F622" s="11" t="s">
        <v>13</v>
      </c>
      <c r="G622" s="11" t="s">
        <v>13</v>
      </c>
      <c r="H622" s="27"/>
    </row>
    <row r="623" ht="19" customHeight="1" spans="1:8">
      <c r="A623" s="9" t="s">
        <v>745</v>
      </c>
      <c r="B623" s="27" t="s">
        <v>746</v>
      </c>
      <c r="C623" s="27" t="s">
        <v>762</v>
      </c>
      <c r="D623" s="28">
        <v>2</v>
      </c>
      <c r="E623" s="11">
        <f t="shared" si="9"/>
        <v>200</v>
      </c>
      <c r="F623" s="11" t="s">
        <v>13</v>
      </c>
      <c r="G623" s="11" t="s">
        <v>13</v>
      </c>
      <c r="H623" s="27"/>
    </row>
    <row r="624" ht="19" customHeight="1" spans="1:8">
      <c r="A624" s="9" t="s">
        <v>745</v>
      </c>
      <c r="B624" s="27" t="s">
        <v>746</v>
      </c>
      <c r="C624" s="27" t="s">
        <v>763</v>
      </c>
      <c r="D624" s="28">
        <v>2</v>
      </c>
      <c r="E624" s="11">
        <f t="shared" si="9"/>
        <v>200</v>
      </c>
      <c r="F624" s="11" t="s">
        <v>13</v>
      </c>
      <c r="G624" s="11" t="s">
        <v>13</v>
      </c>
      <c r="H624" s="27"/>
    </row>
    <row r="625" ht="19" customHeight="1" spans="1:8">
      <c r="A625" s="9" t="s">
        <v>745</v>
      </c>
      <c r="B625" s="27" t="s">
        <v>746</v>
      </c>
      <c r="C625" s="27" t="s">
        <v>764</v>
      </c>
      <c r="D625" s="28">
        <v>3</v>
      </c>
      <c r="E625" s="11">
        <f t="shared" si="9"/>
        <v>300</v>
      </c>
      <c r="F625" s="11" t="s">
        <v>13</v>
      </c>
      <c r="G625" s="11" t="s">
        <v>13</v>
      </c>
      <c r="H625" s="27"/>
    </row>
    <row r="626" ht="19" customHeight="1" spans="1:8">
      <c r="A626" s="9" t="s">
        <v>745</v>
      </c>
      <c r="B626" s="27" t="s">
        <v>746</v>
      </c>
      <c r="C626" s="27" t="s">
        <v>765</v>
      </c>
      <c r="D626" s="28">
        <v>3</v>
      </c>
      <c r="E626" s="11">
        <f t="shared" si="9"/>
        <v>300</v>
      </c>
      <c r="F626" s="11" t="s">
        <v>13</v>
      </c>
      <c r="G626" s="11" t="s">
        <v>13</v>
      </c>
      <c r="H626" s="27"/>
    </row>
  </sheetData>
  <mergeCells count="2">
    <mergeCell ref="A1:H1"/>
    <mergeCell ref="A2:H2"/>
  </mergeCells>
  <dataValidations count="1">
    <dataValidation type="list" allowBlank="1" showErrorMessage="1" errorTitle="提示" error="请输入下拉选项中的内容" sqref="A5:A608">
      <formula1>INDIRECT($B5)</formula1>
    </dataValidation>
  </dataValidations>
  <pageMargins left="0.393055555555556" right="0.393055555555556" top="0.590277777777778" bottom="0.393055555555556" header="0.5" footer="0.5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2017年退耕还林汇总表</vt:lpstr>
      <vt:lpstr>2017年退耕还林明细表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2023-05-18T12:08:00Z</dcterms:created>
  <dcterms:modified xsi:type="dcterms:W3CDTF">2026-04-20T16:17:15Z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45B97F4E3EBC48C6A53B3048B8CE9C08_11</vt:lpwstr>
  </property>
  <property fmtid="{D5CDD505-2E9C-101B-9397-08002B2CF9AE}" pid="3" name="KSOProductBuildVer">
    <vt:lpwstr>2052-11.1.0.11711</vt:lpwstr>
  </property>
  <property fmtid="{D5CDD505-2E9C-101B-9397-08002B2CF9AE}" pid="4" name="CalculationRule">
    <vt:i4>0</vt:i4>
  </property>
</Properties>
</file>