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2018年退耕还林汇总表" sheetId="2" r:id="rId1"/>
    <sheet name="2018年退耕明细表公示" sheetId="3" r:id="rId2"/>
  </sheets>
  <definedNames>
    <definedName name="_xlnm._FilterDatabase" localSheetId="1" hidden="1">'2018年退耕明细表公示'!$A$1:$H$305</definedName>
    <definedName name="_xlnm.Print_Titles" localSheetId="1">'2018年退耕明细表公示'!$1:$3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Windows 用户</author>
  </authors>
  <commentList>
    <comment ref="D13" authorId="0">
      <text>
        <r>
          <rPr>
            <b/>
            <sz val="9"/>
            <rFont val="Tahoma"/>
            <charset val="134"/>
          </rPr>
          <t xml:space="preserve">Windows </t>
        </r>
        <r>
          <rPr>
            <b/>
            <sz val="9"/>
            <rFont val="宋体"/>
            <charset val="134"/>
          </rPr>
          <t>用户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总面积</t>
        </r>
      </text>
    </comment>
    <comment ref="E13" authorId="0">
      <text>
        <r>
          <rPr>
            <b/>
            <sz val="9"/>
            <rFont val="Tahoma"/>
            <charset val="134"/>
          </rPr>
          <t xml:space="preserve">Windows </t>
        </r>
        <r>
          <rPr>
            <b/>
            <sz val="9"/>
            <rFont val="宋体"/>
            <charset val="134"/>
          </rPr>
          <t>用户</t>
        </r>
        <r>
          <rPr>
            <b/>
            <sz val="9"/>
            <rFont val="Tahoma"/>
            <charset val="134"/>
          </rPr>
          <t>:</t>
        </r>
        <r>
          <rPr>
            <sz val="9"/>
            <rFont val="Tahoma"/>
            <charset val="134"/>
          </rPr>
          <t xml:space="preserve">
</t>
        </r>
        <r>
          <rPr>
            <sz val="9"/>
            <rFont val="宋体"/>
            <charset val="134"/>
          </rPr>
          <t>总金额</t>
        </r>
      </text>
    </comment>
  </commentList>
</comments>
</file>

<file path=xl/sharedStrings.xml><?xml version="1.0" encoding="utf-8"?>
<sst xmlns="http://schemas.openxmlformats.org/spreadsheetml/2006/main" count="1658" uniqueCount="414">
  <si>
    <t>2018年新一轮退耕还林延长期补助资金（第四年）发放汇总表</t>
  </si>
  <si>
    <t>补助标准：（100元/亩/年）                           单位：亩、元</t>
  </si>
  <si>
    <t>乡镇</t>
  </si>
  <si>
    <t>行政村</t>
  </si>
  <si>
    <t>自然村</t>
  </si>
  <si>
    <t>补助面积</t>
  </si>
  <si>
    <t>补助资金</t>
  </si>
  <si>
    <t>补助年度</t>
  </si>
  <si>
    <t>发放年度</t>
  </si>
  <si>
    <t>共计</t>
  </si>
  <si>
    <t>洪相镇</t>
  </si>
  <si>
    <t>合计</t>
  </si>
  <si>
    <t>安定村</t>
  </si>
  <si>
    <t>西庄</t>
  </si>
  <si>
    <t>2026年</t>
  </si>
  <si>
    <t>广兴村</t>
  </si>
  <si>
    <t>圪洞坡</t>
  </si>
  <si>
    <t>洪相村</t>
  </si>
  <si>
    <t>申家庄</t>
  </si>
  <si>
    <t>横头村</t>
  </si>
  <si>
    <t>横头</t>
  </si>
  <si>
    <t>常家沟</t>
  </si>
  <si>
    <t>半道</t>
  </si>
  <si>
    <t>天宁镇</t>
  </si>
  <si>
    <t>寨上村</t>
  </si>
  <si>
    <t>东坡村</t>
  </si>
  <si>
    <t>野子举村</t>
  </si>
  <si>
    <t>阳坡村</t>
  </si>
  <si>
    <t>小峁村</t>
  </si>
  <si>
    <t>长珍村</t>
  </si>
  <si>
    <t>山庄头村</t>
  </si>
  <si>
    <t>李家山村</t>
  </si>
  <si>
    <t>水峪贯镇</t>
  </si>
  <si>
    <t>鲁沿</t>
  </si>
  <si>
    <t>念子山组</t>
  </si>
  <si>
    <t>龙眼凹组</t>
  </si>
  <si>
    <t>背坡组</t>
  </si>
  <si>
    <t>青沿</t>
  </si>
  <si>
    <t>娄子山组</t>
  </si>
  <si>
    <t>峁底</t>
  </si>
  <si>
    <t>冀家山组</t>
  </si>
  <si>
    <t>2018年新一轮退耕还林延长期补助资金（第四年）发放明细表</t>
  </si>
  <si>
    <t>补助标准：（100元/亩/年）                                   单位：亩、元</t>
  </si>
  <si>
    <t>村</t>
  </si>
  <si>
    <t>姓名</t>
  </si>
  <si>
    <t>补助金额</t>
  </si>
  <si>
    <t>备注</t>
  </si>
  <si>
    <t>阳坡</t>
  </si>
  <si>
    <t>郝占科</t>
  </si>
  <si>
    <t>武占生</t>
  </si>
  <si>
    <t>户主武步发【去世】儿子领取</t>
  </si>
  <si>
    <t>郝玉兵</t>
  </si>
  <si>
    <t>武学财</t>
  </si>
  <si>
    <t>张拉弟</t>
  </si>
  <si>
    <t>郝威振</t>
  </si>
  <si>
    <t>苏三货</t>
  </si>
  <si>
    <t>苏兔平</t>
  </si>
  <si>
    <t>苏家举【去世】儿子苏兔平领取</t>
  </si>
  <si>
    <t>长珍</t>
  </si>
  <si>
    <t>郑德斌</t>
  </si>
  <si>
    <t>孙建仁</t>
  </si>
  <si>
    <t>户主孙士文【去世】儿子领取</t>
  </si>
  <si>
    <t>孙挨年</t>
  </si>
  <si>
    <t>孙斌则</t>
  </si>
  <si>
    <t>高春明</t>
  </si>
  <si>
    <t>孙二维</t>
  </si>
  <si>
    <t>折志强</t>
  </si>
  <si>
    <t>孙玉开</t>
  </si>
  <si>
    <t>户主郑利富【去世】妻子领取</t>
  </si>
  <si>
    <t>孙士连</t>
  </si>
  <si>
    <t>折云帮</t>
  </si>
  <si>
    <t>闫玉亮</t>
  </si>
  <si>
    <t>李吉忠</t>
  </si>
  <si>
    <t>户主苏贵清【去世】女婿领取</t>
  </si>
  <si>
    <t>孙士维</t>
  </si>
  <si>
    <t>户主孙士福【去世】儿子领取</t>
  </si>
  <si>
    <t>孙庆刚</t>
  </si>
  <si>
    <t>孙学全【去世】儿子孙庆刚领取</t>
  </si>
  <si>
    <t>孙士国</t>
  </si>
  <si>
    <t>孙三维</t>
  </si>
  <si>
    <t>孙士德</t>
  </si>
  <si>
    <t>东坡</t>
  </si>
  <si>
    <t>苏家亮</t>
  </si>
  <si>
    <t>孙维则</t>
  </si>
  <si>
    <t>苏吉成</t>
  </si>
  <si>
    <t>苏东升</t>
  </si>
  <si>
    <t>苏吉义【去世】儿子苏东升领取</t>
  </si>
  <si>
    <t>苏占虎</t>
  </si>
  <si>
    <t>苏占多</t>
  </si>
  <si>
    <t>苏吉连</t>
  </si>
  <si>
    <t>董桂娥</t>
  </si>
  <si>
    <t>苏记生</t>
  </si>
  <si>
    <t>苏吉友</t>
  </si>
  <si>
    <t>苏家贵</t>
  </si>
  <si>
    <t>折巧梅</t>
  </si>
  <si>
    <t>户主折二万委托侄女代领</t>
  </si>
  <si>
    <t>苏秋维</t>
  </si>
  <si>
    <t>苏吉礼【去世】儿子苏秋维领取</t>
  </si>
  <si>
    <t>苏吉忠</t>
  </si>
  <si>
    <t>苏吉文</t>
  </si>
  <si>
    <t>武开则</t>
  </si>
  <si>
    <t>张海兰</t>
  </si>
  <si>
    <t>苏秋霞</t>
  </si>
  <si>
    <t>苏长生</t>
  </si>
  <si>
    <t>折爱莲</t>
  </si>
  <si>
    <t>苏千成</t>
  </si>
  <si>
    <t>小峁</t>
  </si>
  <si>
    <t>苏富全</t>
  </si>
  <si>
    <t>野子举</t>
  </si>
  <si>
    <t>魏清祯</t>
  </si>
  <si>
    <t>魏清水</t>
  </si>
  <si>
    <t>魏清海</t>
  </si>
  <si>
    <t>魏明学</t>
  </si>
  <si>
    <t>魏贵平</t>
  </si>
  <si>
    <t>魏明信</t>
  </si>
  <si>
    <t>郝秀英</t>
  </si>
  <si>
    <t>户主苏桂英【去世】儿媳领取</t>
  </si>
  <si>
    <t>魏明礼</t>
  </si>
  <si>
    <t>王四青</t>
  </si>
  <si>
    <t>户主魏保祥【去世】妻子领取</t>
  </si>
  <si>
    <t>魏学平</t>
  </si>
  <si>
    <t>折荣富</t>
  </si>
  <si>
    <t>折荣福</t>
  </si>
  <si>
    <t>魏清湖</t>
  </si>
  <si>
    <t>魏进平</t>
  </si>
  <si>
    <t>魏建平</t>
  </si>
  <si>
    <t>魏清宝</t>
  </si>
  <si>
    <t>卫四只</t>
  </si>
  <si>
    <t>户主侯三儿【去世】女儿领取</t>
  </si>
  <si>
    <t>魏二维</t>
  </si>
  <si>
    <t>魏保平</t>
  </si>
  <si>
    <t>魏明珠</t>
  </si>
  <si>
    <t>魏明昌</t>
  </si>
  <si>
    <t>魏清河</t>
  </si>
  <si>
    <t>魏建明</t>
  </si>
  <si>
    <t>李家山</t>
  </si>
  <si>
    <t>郑秀环</t>
  </si>
  <si>
    <t>代李家山康守忠</t>
  </si>
  <si>
    <t>康建生</t>
  </si>
  <si>
    <t>康立生</t>
  </si>
  <si>
    <t>康海生</t>
  </si>
  <si>
    <t>赵志强</t>
  </si>
  <si>
    <t>孙二小</t>
  </si>
  <si>
    <t>覃亮辉</t>
  </si>
  <si>
    <t>侯七斤</t>
  </si>
  <si>
    <t>赵志勇</t>
  </si>
  <si>
    <t>康利明</t>
  </si>
  <si>
    <t>孙狗世</t>
  </si>
  <si>
    <t>侯来忠</t>
  </si>
  <si>
    <t>赵志明</t>
  </si>
  <si>
    <t>代李家山赵向财</t>
  </si>
  <si>
    <t>覃建斌</t>
  </si>
  <si>
    <t>牛米儿</t>
  </si>
  <si>
    <t>覃亮高死亡由妻子牛米儿继承领取</t>
  </si>
  <si>
    <t>水峪贯</t>
  </si>
  <si>
    <t>娄子山</t>
  </si>
  <si>
    <t>何六孩</t>
  </si>
  <si>
    <t>何四小</t>
  </si>
  <si>
    <t>侯平平</t>
  </si>
  <si>
    <t>闫掉则</t>
  </si>
  <si>
    <t>马开锁由闫掉则代领</t>
  </si>
  <si>
    <t>马拉锁</t>
  </si>
  <si>
    <t>马拉柱</t>
  </si>
  <si>
    <t>闫广华</t>
  </si>
  <si>
    <t>张团忠</t>
  </si>
  <si>
    <t>张有儿</t>
  </si>
  <si>
    <t>张向贵由儿子张有儿代领</t>
  </si>
  <si>
    <t>龙眼凹</t>
  </si>
  <si>
    <t>白士花</t>
  </si>
  <si>
    <t>闫建平</t>
  </si>
  <si>
    <t>闫金梅</t>
  </si>
  <si>
    <t>闫拴娥</t>
  </si>
  <si>
    <t>闫文平</t>
  </si>
  <si>
    <t>闫五儿</t>
  </si>
  <si>
    <t>闫永强</t>
  </si>
  <si>
    <t>闫新贵由闫永强代领</t>
  </si>
  <si>
    <t>念子山</t>
  </si>
  <si>
    <t>郑玉花</t>
  </si>
  <si>
    <t>耿海生由郑玉花代领</t>
  </si>
  <si>
    <t>耿全慧</t>
  </si>
  <si>
    <t>耿全智由耿全慧代领</t>
  </si>
  <si>
    <t>耿拴跳</t>
  </si>
  <si>
    <t>耿四货</t>
  </si>
  <si>
    <t>冯建华</t>
  </si>
  <si>
    <t>王要儿由冯建华代领</t>
  </si>
  <si>
    <t>闫俊思</t>
  </si>
  <si>
    <t>背坡</t>
  </si>
  <si>
    <t>闫团庆</t>
  </si>
  <si>
    <t>冀家山</t>
  </si>
  <si>
    <t>苏功庆</t>
  </si>
  <si>
    <t>李巧英</t>
  </si>
  <si>
    <t>侯平儿</t>
  </si>
  <si>
    <t>苏爱国由妻子代领</t>
  </si>
  <si>
    <t>孙开娥</t>
  </si>
  <si>
    <t>苏功正由妻子带领</t>
  </si>
  <si>
    <t>苏家义</t>
  </si>
  <si>
    <t>苏二小</t>
  </si>
  <si>
    <t>苏家林由儿子苏二小代领</t>
  </si>
  <si>
    <t>苏功禄</t>
  </si>
  <si>
    <t>苏吉亮</t>
  </si>
  <si>
    <t>苏丽红</t>
  </si>
  <si>
    <t>何林娥</t>
  </si>
  <si>
    <t>赵忠辉</t>
  </si>
  <si>
    <t>张正月由儿子代领</t>
  </si>
  <si>
    <t>崔卫斌</t>
  </si>
  <si>
    <t>崔旺</t>
  </si>
  <si>
    <t>崔占巨由儿子崔旺代领</t>
  </si>
  <si>
    <t>崔占瑜</t>
  </si>
  <si>
    <t>崔昌</t>
  </si>
  <si>
    <t>杨玉环</t>
  </si>
  <si>
    <t>吕志伍</t>
  </si>
  <si>
    <t>崔四芳</t>
  </si>
  <si>
    <t>吕学武由妻子崔四芳代领</t>
  </si>
  <si>
    <t>崔润生</t>
  </si>
  <si>
    <t>崔家玮由二叔崔润生代领</t>
  </si>
  <si>
    <t>张巧梅</t>
  </si>
  <si>
    <t>崔彪由妻子代领</t>
  </si>
  <si>
    <t>王荷心</t>
  </si>
  <si>
    <t>崔占安</t>
  </si>
  <si>
    <t>李桂英</t>
  </si>
  <si>
    <t>崔占耀</t>
  </si>
  <si>
    <t>崔敬</t>
  </si>
  <si>
    <t>陈海仙</t>
  </si>
  <si>
    <t>崔亚楠由妈妈陈海仙代领</t>
  </si>
  <si>
    <t>崔学清</t>
  </si>
  <si>
    <t>康时新由儿子崔学清代领</t>
  </si>
  <si>
    <t>崔佳佳</t>
  </si>
  <si>
    <t>崔文研女儿代领</t>
  </si>
  <si>
    <t>崔盛</t>
  </si>
  <si>
    <t>张爱兰</t>
  </si>
  <si>
    <t>张莉桃</t>
  </si>
  <si>
    <t>崔诚妻子张莉桃</t>
  </si>
  <si>
    <t>崔林</t>
  </si>
  <si>
    <t>候新娥</t>
  </si>
  <si>
    <t>荷果叶</t>
  </si>
  <si>
    <t>崔占义由妻子荷果叶代领</t>
  </si>
  <si>
    <t>张润梅</t>
  </si>
  <si>
    <t>崔建由妻子张润梅代领</t>
  </si>
  <si>
    <t>崔占辉</t>
  </si>
  <si>
    <t>崔占岁</t>
  </si>
  <si>
    <t>崔占和</t>
  </si>
  <si>
    <t>崔占熙</t>
  </si>
  <si>
    <t>崔占强</t>
  </si>
  <si>
    <t>康广选</t>
  </si>
  <si>
    <t>康列香</t>
  </si>
  <si>
    <t>和海兰由女儿康列香代领</t>
  </si>
  <si>
    <t>康宝林</t>
  </si>
  <si>
    <t>康建岗</t>
  </si>
  <si>
    <t>康巨吉由儿子代领</t>
  </si>
  <si>
    <t>康广旭</t>
  </si>
  <si>
    <t>康广伩</t>
  </si>
  <si>
    <t>霍样儿由儿子康利明代领</t>
  </si>
  <si>
    <t>康广华</t>
  </si>
  <si>
    <t>康广喜</t>
  </si>
  <si>
    <t>兄弟</t>
  </si>
  <si>
    <t>康占卫</t>
  </si>
  <si>
    <t>康俏仙</t>
  </si>
  <si>
    <t>康广胜由妻子代领</t>
  </si>
  <si>
    <t>康有杰</t>
  </si>
  <si>
    <t>康二清</t>
  </si>
  <si>
    <t>康贝贝</t>
  </si>
  <si>
    <t>李吉辉由儿子康贝贝代领</t>
  </si>
  <si>
    <t>王乖英</t>
  </si>
  <si>
    <t>康广礼妻子代领</t>
  </si>
  <si>
    <t>康广金</t>
  </si>
  <si>
    <t>康广富</t>
  </si>
  <si>
    <t>康广斌</t>
  </si>
  <si>
    <t>康拉清</t>
  </si>
  <si>
    <t>康广仁</t>
  </si>
  <si>
    <t>康广林</t>
  </si>
  <si>
    <t>张二当</t>
  </si>
  <si>
    <t>康永清</t>
  </si>
  <si>
    <t>康福宝</t>
  </si>
  <si>
    <t>康广毕</t>
  </si>
  <si>
    <t>崔知心</t>
  </si>
  <si>
    <t>白守莲</t>
  </si>
  <si>
    <t>康福科</t>
  </si>
  <si>
    <t>崔彩连</t>
  </si>
  <si>
    <t>康广智</t>
  </si>
  <si>
    <t>康俊才</t>
  </si>
  <si>
    <t>冯爱桃由儿子康俊才代领</t>
  </si>
  <si>
    <t>崔丑只</t>
  </si>
  <si>
    <t>康二霞</t>
  </si>
  <si>
    <t>康宝平</t>
  </si>
  <si>
    <t>康广善</t>
  </si>
  <si>
    <t>李春</t>
  </si>
  <si>
    <t>申汝胜</t>
  </si>
  <si>
    <t>申三明</t>
  </si>
  <si>
    <t>申汝泉</t>
  </si>
  <si>
    <t>申汝贵</t>
  </si>
  <si>
    <t>李盛</t>
  </si>
  <si>
    <t>王秀英</t>
  </si>
  <si>
    <t>申斌</t>
  </si>
  <si>
    <t>李玉琴</t>
  </si>
  <si>
    <t>张果英</t>
  </si>
  <si>
    <t>申汝舰</t>
  </si>
  <si>
    <t>刘吉平</t>
  </si>
  <si>
    <t>刘世伟由儿子刘吉平代领</t>
  </si>
  <si>
    <t>申汝艇</t>
  </si>
  <si>
    <t>李密</t>
  </si>
  <si>
    <t>申明</t>
  </si>
  <si>
    <t>申汝利</t>
  </si>
  <si>
    <t>申海滨</t>
  </si>
  <si>
    <t>申海灵</t>
  </si>
  <si>
    <t>申裕由儿子申海灵代领</t>
  </si>
  <si>
    <t>张列先</t>
  </si>
  <si>
    <t>申常胜</t>
  </si>
  <si>
    <t>马四女由儿子申常胜代领</t>
  </si>
  <si>
    <t>申辉</t>
  </si>
  <si>
    <t>申旺旺（与申辉属同一人）</t>
  </si>
  <si>
    <t>王列香</t>
  </si>
  <si>
    <t>申汝安由妻子王列香代领</t>
  </si>
  <si>
    <t>刘永刚</t>
  </si>
  <si>
    <t>李茂</t>
  </si>
  <si>
    <t>申美爱</t>
  </si>
  <si>
    <t>吴浩</t>
  </si>
  <si>
    <t>申学通</t>
  </si>
  <si>
    <t>申继勇</t>
  </si>
  <si>
    <t>李凡</t>
  </si>
  <si>
    <t>申汝新</t>
  </si>
  <si>
    <t>申四明</t>
  </si>
  <si>
    <t>申改沛由儿子申四明代领</t>
  </si>
  <si>
    <t>申汝义</t>
  </si>
  <si>
    <t>申风娥</t>
  </si>
  <si>
    <t>申继东</t>
  </si>
  <si>
    <t>申瑞瑞</t>
  </si>
  <si>
    <t>申望安</t>
  </si>
  <si>
    <t>孙善武</t>
  </si>
  <si>
    <t>高巧连</t>
  </si>
  <si>
    <t>申维峰</t>
  </si>
  <si>
    <t>申继强</t>
  </si>
  <si>
    <t>常功盆</t>
  </si>
  <si>
    <t>常补儿</t>
  </si>
  <si>
    <t>常贵文</t>
  </si>
  <si>
    <t>常拉贵</t>
  </si>
  <si>
    <t>常全林</t>
  </si>
  <si>
    <t>常占伟</t>
  </si>
  <si>
    <t>户主常功聚【去世】儿子领取</t>
  </si>
  <si>
    <t>白秀兰</t>
  </si>
  <si>
    <t>常贵斌</t>
  </si>
  <si>
    <t>常亮</t>
  </si>
  <si>
    <t>常俊林</t>
  </si>
  <si>
    <t>王丹</t>
  </si>
  <si>
    <t>户主常禄慧【去世】孙子领取</t>
  </si>
  <si>
    <t>常丽丽</t>
  </si>
  <si>
    <t>常喜开</t>
  </si>
  <si>
    <t>常贵宝去世女儿代领</t>
  </si>
  <si>
    <t>常学智</t>
  </si>
  <si>
    <t>常志环</t>
  </si>
  <si>
    <t>常学权</t>
  </si>
  <si>
    <t>苏月爱</t>
  </si>
  <si>
    <t>苏灵丹</t>
  </si>
  <si>
    <t>户主常建国【去世】妻子领取</t>
  </si>
  <si>
    <t>常学玉</t>
  </si>
  <si>
    <t>石润娥</t>
  </si>
  <si>
    <t>韩金兰儿媳石润娥代领</t>
  </si>
  <si>
    <t>常建平</t>
  </si>
  <si>
    <t>苏二同</t>
  </si>
  <si>
    <t>李春兰</t>
  </si>
  <si>
    <t>常学珠</t>
  </si>
  <si>
    <t>常学礼</t>
  </si>
  <si>
    <t>常志刚</t>
  </si>
  <si>
    <t>户主张贵丹【去世】儿子领取</t>
  </si>
  <si>
    <t>苏牡丹</t>
  </si>
  <si>
    <t>常润生</t>
  </si>
  <si>
    <t>常春英</t>
  </si>
  <si>
    <t>王银忠委托儿媳代领</t>
  </si>
  <si>
    <t>常润文</t>
  </si>
  <si>
    <t>常学珍</t>
  </si>
  <si>
    <t>常学宝</t>
  </si>
  <si>
    <t>双四女委托儿子代领</t>
  </si>
  <si>
    <t>常晋龙</t>
  </si>
  <si>
    <t>常志鹏</t>
  </si>
  <si>
    <t>张拴成</t>
  </si>
  <si>
    <t>王秀梅去世儿子代领</t>
  </si>
  <si>
    <t>李有生</t>
  </si>
  <si>
    <t>冯贵财</t>
  </si>
  <si>
    <t>郑环梅</t>
  </si>
  <si>
    <t>张古文</t>
  </si>
  <si>
    <t>李吉永</t>
  </si>
  <si>
    <t>李吉宝</t>
  </si>
  <si>
    <t>常秋忠</t>
  </si>
  <si>
    <t>张全拴</t>
  </si>
  <si>
    <t>苏家其</t>
  </si>
  <si>
    <t>常有奎</t>
  </si>
  <si>
    <t>石续年</t>
  </si>
  <si>
    <t>张改莲去世儿子代领</t>
  </si>
  <si>
    <t>石挨年</t>
  </si>
  <si>
    <t>苏腊英</t>
  </si>
  <si>
    <t>李吉祥去世妻子代领</t>
  </si>
  <si>
    <t>张悦清</t>
  </si>
  <si>
    <t>冯贵生</t>
  </si>
  <si>
    <t>张贯文</t>
  </si>
  <si>
    <t>张灵转</t>
  </si>
  <si>
    <t>户主张世文【去世】妻子领取</t>
  </si>
  <si>
    <t>李海鱼</t>
  </si>
  <si>
    <t>苏国平去世妻子代领</t>
  </si>
  <si>
    <t>张志兵</t>
  </si>
  <si>
    <t>户主张兔拴【去世】妻子领取</t>
  </si>
  <si>
    <t>苏建平</t>
  </si>
  <si>
    <t>李吉奎</t>
  </si>
  <si>
    <t>李秋宝</t>
  </si>
  <si>
    <t>苏虎生</t>
  </si>
  <si>
    <t>苏虎明</t>
  </si>
  <si>
    <t>李吉旺</t>
  </si>
  <si>
    <t>王增强</t>
  </si>
  <si>
    <t>张果梅</t>
  </si>
  <si>
    <t>王续生由妻子张果梅代领</t>
  </si>
  <si>
    <t>张立文</t>
  </si>
  <si>
    <t>李新明</t>
  </si>
  <si>
    <t>冯六狗</t>
  </si>
  <si>
    <t>张文威</t>
  </si>
  <si>
    <t>李荣财</t>
  </si>
  <si>
    <t>李云生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</si>
</sst>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;[Red]0"/>
  </numFmts>
  <fonts count="46">
    <font>
      <sz val="12"/>
      <name val="宋体"/>
      <charset val="134"/>
    </font>
    <font>
      <sz val="9"/>
      <name val="宋体"/>
      <charset val="134"/>
    </font>
    <font>
      <b/>
      <sz val="14"/>
      <name val="宋体"/>
      <charset val="134"/>
      <scheme val="minor"/>
    </font>
    <font>
      <b/>
      <u/>
      <sz val="14"/>
      <name val="宋体"/>
      <charset val="134"/>
      <scheme val="minor"/>
    </font>
    <font>
      <b/>
      <sz val="9"/>
      <name val="宋体"/>
      <charset val="134"/>
      <scheme val="minor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b/>
      <sz val="10"/>
      <name val="宋体"/>
      <charset val="134"/>
    </font>
    <font>
      <b/>
      <sz val="9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Arial"/>
      <charset val="0"/>
    </font>
    <font>
      <sz val="9"/>
      <name val="仿宋"/>
      <charset val="134"/>
    </font>
    <font>
      <b/>
      <sz val="14"/>
      <color theme="1"/>
      <name val="宋体"/>
      <charset val="134"/>
      <scheme val="minor"/>
    </font>
    <font>
      <b/>
      <u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b/>
      <sz val="9"/>
      <name val="Tahoma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2" borderId="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5" applyNumberFormat="0" applyAlignment="0" applyProtection="0">
      <alignment vertical="center"/>
    </xf>
    <xf numFmtId="0" fontId="31" fillId="4" borderId="6" applyNumberFormat="0" applyAlignment="0" applyProtection="0">
      <alignment vertical="center"/>
    </xf>
    <xf numFmtId="0" fontId="32" fillId="4" borderId="5" applyNumberFormat="0" applyAlignment="0" applyProtection="0">
      <alignment vertical="center"/>
    </xf>
    <xf numFmtId="0" fontId="33" fillId="5" borderId="7" applyNumberFormat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/>
    <xf numFmtId="0" fontId="41" fillId="0" borderId="0"/>
    <xf numFmtId="0" fontId="41" fillId="0" borderId="0"/>
    <xf numFmtId="0" fontId="19" fillId="0" borderId="0">
      <alignment vertical="center"/>
    </xf>
    <xf numFmtId="0" fontId="16" fillId="0" borderId="0">
      <alignment vertical="center"/>
    </xf>
    <xf numFmtId="0" fontId="41" fillId="0" borderId="0"/>
    <xf numFmtId="0" fontId="41" fillId="0" borderId="0"/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54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1" fillId="0" borderId="1" xfId="54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top" wrapText="1"/>
    </xf>
    <xf numFmtId="0" fontId="11" fillId="0" borderId="1" xfId="50" applyNumberFormat="1" applyFont="1" applyFill="1" applyBorder="1" applyAlignment="1">
      <alignment horizontal="center" vertical="center" wrapText="1"/>
    </xf>
    <xf numFmtId="0" fontId="11" fillId="0" borderId="1" xfId="5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51" applyNumberFormat="1" applyFont="1" applyFill="1" applyBorder="1" applyAlignment="1">
      <alignment horizontal="center" vertical="center" wrapText="1"/>
    </xf>
    <xf numFmtId="0" fontId="11" fillId="0" borderId="1" xfId="5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1" fillId="0" borderId="1" xfId="55" applyFont="1" applyFill="1" applyBorder="1" applyAlignment="1">
      <alignment horizontal="center" vertical="center" wrapText="1"/>
    </xf>
    <xf numFmtId="0" fontId="11" fillId="0" borderId="1" xfId="55" applyNumberFormat="1" applyFont="1" applyFill="1" applyBorder="1" applyAlignment="1">
      <alignment horizontal="center" vertical="center" wrapText="1"/>
    </xf>
    <xf numFmtId="49" fontId="1" fillId="0" borderId="0" xfId="53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176" fontId="14" fillId="0" borderId="0" xfId="0" applyNumberFormat="1" applyFont="1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/>
    </xf>
    <xf numFmtId="177" fontId="18" fillId="0" borderId="1" xfId="0" applyNumberFormat="1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177" fontId="20" fillId="0" borderId="1" xfId="0" applyNumberFormat="1" applyFont="1" applyFill="1" applyBorder="1" applyAlignment="1">
      <alignment horizontal="center" vertical="center"/>
    </xf>
    <xf numFmtId="49" fontId="21" fillId="0" borderId="1" xfId="0" applyNumberFormat="1" applyFont="1" applyFill="1" applyBorder="1" applyAlignment="1">
      <alignment horizontal="center" vertical="center"/>
    </xf>
    <xf numFmtId="176" fontId="2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2" xfId="49"/>
    <cellStyle name="常规_地块详情" xfId="50"/>
    <cellStyle name="常规_各户统计" xfId="51"/>
    <cellStyle name="常规 5" xfId="52"/>
    <cellStyle name="常规 2" xfId="53"/>
    <cellStyle name="常规_Sheet1" xfId="54"/>
    <cellStyle name="常规_Sheet1_1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F7" sqref="F7"/>
    </sheetView>
  </sheetViews>
  <sheetFormatPr defaultColWidth="9" defaultRowHeight="14.25" outlineLevelCol="6"/>
  <cols>
    <col min="2" max="2" width="9.75" customWidth="1"/>
    <col min="3" max="3" width="13.25" customWidth="1"/>
    <col min="4" max="4" width="14.125" customWidth="1"/>
    <col min="5" max="5" width="14.5" customWidth="1"/>
    <col min="6" max="6" width="11.5" customWidth="1"/>
    <col min="7" max="7" width="12.125" customWidth="1"/>
  </cols>
  <sheetData>
    <row r="1" ht="46" customHeight="1" spans="1:7">
      <c r="A1" s="41" t="s">
        <v>0</v>
      </c>
      <c r="B1" s="42"/>
      <c r="C1" s="41"/>
      <c r="D1" s="43"/>
      <c r="E1" s="41"/>
      <c r="F1" s="41"/>
      <c r="G1" s="41"/>
    </row>
    <row r="2" ht="23" customHeight="1" spans="1:7">
      <c r="A2" s="44" t="s">
        <v>1</v>
      </c>
      <c r="B2" s="44"/>
      <c r="C2" s="44"/>
      <c r="D2" s="44"/>
      <c r="E2" s="44"/>
      <c r="F2" s="44"/>
      <c r="G2" s="44"/>
    </row>
    <row r="3" spans="1:7">
      <c r="A3" s="45" t="s">
        <v>2</v>
      </c>
      <c r="B3" s="45" t="s">
        <v>3</v>
      </c>
      <c r="C3" s="45" t="s">
        <v>4</v>
      </c>
      <c r="D3" s="46" t="s">
        <v>5</v>
      </c>
      <c r="E3" s="47" t="s">
        <v>6</v>
      </c>
      <c r="F3" s="47" t="s">
        <v>7</v>
      </c>
      <c r="G3" s="47" t="s">
        <v>8</v>
      </c>
    </row>
    <row r="4" spans="1:7">
      <c r="A4" s="45"/>
      <c r="B4" s="45"/>
      <c r="C4" s="45"/>
      <c r="D4" s="48"/>
      <c r="E4" s="47"/>
      <c r="F4" s="45"/>
      <c r="G4" s="45"/>
    </row>
    <row r="5" ht="36" customHeight="1" spans="1:7">
      <c r="A5" s="45" t="s">
        <v>9</v>
      </c>
      <c r="B5" s="45"/>
      <c r="C5" s="45"/>
      <c r="D5" s="48">
        <f>D6+D13+D20</f>
        <v>5000</v>
      </c>
      <c r="E5" s="48">
        <f>E6+E13+E20</f>
        <v>500000</v>
      </c>
      <c r="F5" s="48"/>
      <c r="G5" s="45"/>
    </row>
    <row r="6" ht="27" customHeight="1" spans="1:7">
      <c r="A6" s="49" t="s">
        <v>10</v>
      </c>
      <c r="B6" s="50" t="s">
        <v>11</v>
      </c>
      <c r="C6" s="51"/>
      <c r="D6" s="52">
        <f>SUM(D7:D12)</f>
        <v>2383.33</v>
      </c>
      <c r="E6" s="53">
        <f t="shared" ref="E6:E16" si="0">D6*100</f>
        <v>238333</v>
      </c>
      <c r="F6" s="53"/>
      <c r="G6" s="54"/>
    </row>
    <row r="7" ht="27" customHeight="1" spans="1:7">
      <c r="A7" s="49"/>
      <c r="B7" s="49" t="s">
        <v>12</v>
      </c>
      <c r="C7" s="49" t="s">
        <v>13</v>
      </c>
      <c r="D7" s="55">
        <v>435.77</v>
      </c>
      <c r="E7" s="56">
        <f t="shared" si="0"/>
        <v>43577</v>
      </c>
      <c r="F7" s="54" t="s">
        <v>14</v>
      </c>
      <c r="G7" s="54" t="s">
        <v>14</v>
      </c>
    </row>
    <row r="8" ht="27" customHeight="1" spans="1:7">
      <c r="A8" s="49"/>
      <c r="B8" s="49" t="s">
        <v>15</v>
      </c>
      <c r="C8" s="49" t="s">
        <v>16</v>
      </c>
      <c r="D8" s="55">
        <v>625.36</v>
      </c>
      <c r="E8" s="56">
        <f t="shared" si="0"/>
        <v>62536</v>
      </c>
      <c r="F8" s="54" t="s">
        <v>14</v>
      </c>
      <c r="G8" s="54" t="s">
        <v>14</v>
      </c>
    </row>
    <row r="9" ht="27" customHeight="1" spans="1:7">
      <c r="A9" s="49"/>
      <c r="B9" s="49" t="s">
        <v>17</v>
      </c>
      <c r="C9" s="49" t="s">
        <v>18</v>
      </c>
      <c r="D9" s="55">
        <v>503.93</v>
      </c>
      <c r="E9" s="56">
        <f t="shared" si="0"/>
        <v>50393</v>
      </c>
      <c r="F9" s="54" t="s">
        <v>14</v>
      </c>
      <c r="G9" s="54" t="s">
        <v>14</v>
      </c>
    </row>
    <row r="10" ht="27" customHeight="1" spans="1:7">
      <c r="A10" s="49"/>
      <c r="B10" s="49" t="s">
        <v>19</v>
      </c>
      <c r="C10" s="49" t="s">
        <v>20</v>
      </c>
      <c r="D10" s="55">
        <v>403.29</v>
      </c>
      <c r="E10" s="56">
        <f t="shared" si="0"/>
        <v>40329</v>
      </c>
      <c r="F10" s="54" t="s">
        <v>14</v>
      </c>
      <c r="G10" s="54" t="s">
        <v>14</v>
      </c>
    </row>
    <row r="11" ht="27" customHeight="1" spans="1:7">
      <c r="A11" s="49"/>
      <c r="B11" s="49"/>
      <c r="C11" s="49" t="s">
        <v>21</v>
      </c>
      <c r="D11" s="55">
        <v>185.74</v>
      </c>
      <c r="E11" s="56">
        <f t="shared" si="0"/>
        <v>18574</v>
      </c>
      <c r="F11" s="54" t="s">
        <v>14</v>
      </c>
      <c r="G11" s="54" t="s">
        <v>14</v>
      </c>
    </row>
    <row r="12" ht="27" customHeight="1" spans="1:7">
      <c r="A12" s="49"/>
      <c r="B12" s="49"/>
      <c r="C12" s="49" t="s">
        <v>22</v>
      </c>
      <c r="D12" s="55">
        <v>229.24</v>
      </c>
      <c r="E12" s="56">
        <f t="shared" si="0"/>
        <v>22924</v>
      </c>
      <c r="F12" s="54" t="s">
        <v>14</v>
      </c>
      <c r="G12" s="54" t="s">
        <v>14</v>
      </c>
    </row>
    <row r="13" ht="27" customHeight="1" spans="1:7">
      <c r="A13" s="49" t="s">
        <v>23</v>
      </c>
      <c r="B13" s="50" t="s">
        <v>11</v>
      </c>
      <c r="C13" s="51"/>
      <c r="D13" s="57">
        <f>SUM(D14:D19)</f>
        <v>1765.24</v>
      </c>
      <c r="E13" s="57">
        <f>SUM(E14:E19)</f>
        <v>176524</v>
      </c>
      <c r="F13" s="54"/>
      <c r="G13" s="54"/>
    </row>
    <row r="14" ht="27" customHeight="1" spans="1:7">
      <c r="A14" s="49"/>
      <c r="B14" s="58" t="s">
        <v>24</v>
      </c>
      <c r="C14" s="59" t="s">
        <v>25</v>
      </c>
      <c r="D14" s="60">
        <v>345.05</v>
      </c>
      <c r="E14" s="61">
        <f t="shared" ref="E14:E25" si="1">D14*100</f>
        <v>34505</v>
      </c>
      <c r="F14" s="54" t="s">
        <v>14</v>
      </c>
      <c r="G14" s="54" t="s">
        <v>14</v>
      </c>
    </row>
    <row r="15" ht="27" customHeight="1" spans="1:7">
      <c r="A15" s="49"/>
      <c r="B15" s="58"/>
      <c r="C15" s="59" t="s">
        <v>26</v>
      </c>
      <c r="D15" s="60">
        <v>490.55</v>
      </c>
      <c r="E15" s="61">
        <f t="shared" si="1"/>
        <v>49055</v>
      </c>
      <c r="F15" s="54" t="s">
        <v>14</v>
      </c>
      <c r="G15" s="54" t="s">
        <v>14</v>
      </c>
    </row>
    <row r="16" ht="27" customHeight="1" spans="1:7">
      <c r="A16" s="49"/>
      <c r="B16" s="58"/>
      <c r="C16" s="59" t="s">
        <v>27</v>
      </c>
      <c r="D16" s="60">
        <v>173.98</v>
      </c>
      <c r="E16" s="61">
        <f t="shared" si="1"/>
        <v>17398</v>
      </c>
      <c r="F16" s="54" t="s">
        <v>14</v>
      </c>
      <c r="G16" s="54" t="s">
        <v>14</v>
      </c>
    </row>
    <row r="17" ht="27" customHeight="1" spans="1:7">
      <c r="A17" s="49"/>
      <c r="B17" s="58"/>
      <c r="C17" s="59" t="s">
        <v>28</v>
      </c>
      <c r="D17" s="60">
        <v>11.87</v>
      </c>
      <c r="E17" s="61">
        <f t="shared" si="1"/>
        <v>1187</v>
      </c>
      <c r="F17" s="54" t="s">
        <v>14</v>
      </c>
      <c r="G17" s="54" t="s">
        <v>14</v>
      </c>
    </row>
    <row r="18" ht="27" customHeight="1" spans="1:7">
      <c r="A18" s="49"/>
      <c r="B18" s="58"/>
      <c r="C18" s="59" t="s">
        <v>29</v>
      </c>
      <c r="D18" s="60">
        <v>231.54</v>
      </c>
      <c r="E18" s="61">
        <f t="shared" si="1"/>
        <v>23154</v>
      </c>
      <c r="F18" s="54" t="s">
        <v>14</v>
      </c>
      <c r="G18" s="54" t="s">
        <v>14</v>
      </c>
    </row>
    <row r="19" ht="27" customHeight="1" spans="1:7">
      <c r="A19" s="49"/>
      <c r="B19" s="58" t="s">
        <v>30</v>
      </c>
      <c r="C19" s="62" t="s">
        <v>31</v>
      </c>
      <c r="D19" s="63">
        <v>512.25</v>
      </c>
      <c r="E19" s="61">
        <f t="shared" si="1"/>
        <v>51225</v>
      </c>
      <c r="F19" s="54" t="s">
        <v>14</v>
      </c>
      <c r="G19" s="54" t="s">
        <v>14</v>
      </c>
    </row>
    <row r="20" ht="27" customHeight="1" spans="1:7">
      <c r="A20" s="64" t="s">
        <v>32</v>
      </c>
      <c r="B20" s="45" t="s">
        <v>11</v>
      </c>
      <c r="C20" s="45"/>
      <c r="D20" s="45">
        <f>SUM(D21:D25)</f>
        <v>851.43</v>
      </c>
      <c r="E20" s="53">
        <f t="shared" si="1"/>
        <v>85143</v>
      </c>
      <c r="F20" s="54"/>
      <c r="G20" s="54"/>
    </row>
    <row r="21" ht="27" customHeight="1" spans="1:7">
      <c r="A21" s="64"/>
      <c r="B21" s="49" t="s">
        <v>33</v>
      </c>
      <c r="C21" s="49" t="s">
        <v>34</v>
      </c>
      <c r="D21" s="49">
        <v>114.06</v>
      </c>
      <c r="E21" s="61">
        <f t="shared" si="1"/>
        <v>11406</v>
      </c>
      <c r="F21" s="54" t="s">
        <v>14</v>
      </c>
      <c r="G21" s="54" t="s">
        <v>14</v>
      </c>
    </row>
    <row r="22" ht="27" customHeight="1" spans="1:7">
      <c r="A22" s="64"/>
      <c r="B22" s="49"/>
      <c r="C22" s="49" t="s">
        <v>35</v>
      </c>
      <c r="D22" s="49">
        <v>211.07</v>
      </c>
      <c r="E22" s="61">
        <f t="shared" si="1"/>
        <v>21107</v>
      </c>
      <c r="F22" s="54" t="s">
        <v>14</v>
      </c>
      <c r="G22" s="54" t="s">
        <v>14</v>
      </c>
    </row>
    <row r="23" ht="27" customHeight="1" spans="1:7">
      <c r="A23" s="64"/>
      <c r="B23" s="49"/>
      <c r="C23" s="49" t="s">
        <v>36</v>
      </c>
      <c r="D23" s="49">
        <v>13.66</v>
      </c>
      <c r="E23" s="61">
        <f t="shared" si="1"/>
        <v>1366</v>
      </c>
      <c r="F23" s="54" t="s">
        <v>14</v>
      </c>
      <c r="G23" s="54" t="s">
        <v>14</v>
      </c>
    </row>
    <row r="24" ht="27" customHeight="1" spans="1:7">
      <c r="A24" s="64"/>
      <c r="B24" s="49" t="s">
        <v>37</v>
      </c>
      <c r="C24" s="49" t="s">
        <v>38</v>
      </c>
      <c r="D24" s="49">
        <v>249.97</v>
      </c>
      <c r="E24" s="61">
        <f t="shared" si="1"/>
        <v>24997</v>
      </c>
      <c r="F24" s="54" t="s">
        <v>14</v>
      </c>
      <c r="G24" s="54" t="s">
        <v>14</v>
      </c>
    </row>
    <row r="25" ht="27" customHeight="1" spans="1:7">
      <c r="A25" s="64"/>
      <c r="B25" s="49" t="s">
        <v>39</v>
      </c>
      <c r="C25" s="49" t="s">
        <v>40</v>
      </c>
      <c r="D25" s="55">
        <v>262.67</v>
      </c>
      <c r="E25" s="61">
        <f t="shared" si="1"/>
        <v>26267</v>
      </c>
      <c r="F25" s="54" t="s">
        <v>14</v>
      </c>
      <c r="G25" s="54" t="s">
        <v>14</v>
      </c>
    </row>
  </sheetData>
  <mergeCells count="16">
    <mergeCell ref="A1:G1"/>
    <mergeCell ref="A2:G2"/>
    <mergeCell ref="A5:B5"/>
    <mergeCell ref="A3:A4"/>
    <mergeCell ref="A6:A12"/>
    <mergeCell ref="A13:A19"/>
    <mergeCell ref="A20:A25"/>
    <mergeCell ref="B3:B4"/>
    <mergeCell ref="B10:B12"/>
    <mergeCell ref="B14:B18"/>
    <mergeCell ref="B21:B23"/>
    <mergeCell ref="C3:C4"/>
    <mergeCell ref="D3:D4"/>
    <mergeCell ref="E3:E4"/>
    <mergeCell ref="F3:F4"/>
    <mergeCell ref="G3:G4"/>
  </mergeCells>
  <pageMargins left="0.590277777777778" right="0.590277777777778" top="0.590277777777778" bottom="0.590277777777778" header="0.5" footer="0.5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305"/>
  <sheetViews>
    <sheetView tabSelected="1" zoomScaleSheetLayoutView="60" workbookViewId="0">
      <selection activeCell="E9" sqref="E9"/>
    </sheetView>
  </sheetViews>
  <sheetFormatPr defaultColWidth="9" defaultRowHeight="14.25"/>
  <cols>
    <col min="1" max="1" width="7.875" style="2" customWidth="1"/>
    <col min="2" max="2" width="7.25" style="2" customWidth="1"/>
    <col min="3" max="3" width="8.125" style="2" customWidth="1"/>
    <col min="4" max="4" width="8.625" style="2" customWidth="1"/>
    <col min="5" max="5" width="8.5" style="2" customWidth="1"/>
    <col min="6" max="7" width="9" style="2"/>
    <col min="8" max="8" width="26.5" style="1" customWidth="1"/>
    <col min="9" max="16384" width="9" style="2"/>
  </cols>
  <sheetData>
    <row r="1" ht="35" customHeight="1" spans="1:8">
      <c r="A1" s="3" t="s">
        <v>41</v>
      </c>
      <c r="B1" s="4"/>
      <c r="C1" s="3"/>
      <c r="D1" s="5"/>
      <c r="E1" s="3"/>
      <c r="F1" s="3"/>
      <c r="G1" s="3"/>
      <c r="H1" s="6"/>
    </row>
    <row r="2" ht="23" customHeight="1" spans="1:8">
      <c r="A2" s="7" t="s">
        <v>42</v>
      </c>
      <c r="B2" s="7"/>
      <c r="C2" s="7"/>
      <c r="D2" s="7"/>
      <c r="E2" s="7"/>
      <c r="F2" s="7"/>
      <c r="G2" s="7"/>
      <c r="H2" s="8"/>
    </row>
    <row r="3" ht="23" customHeight="1" spans="1:8">
      <c r="A3" s="9" t="s">
        <v>2</v>
      </c>
      <c r="B3" s="9" t="s">
        <v>43</v>
      </c>
      <c r="C3" s="9" t="s">
        <v>44</v>
      </c>
      <c r="D3" s="9" t="s">
        <v>5</v>
      </c>
      <c r="E3" s="10" t="s">
        <v>45</v>
      </c>
      <c r="F3" s="10" t="s">
        <v>7</v>
      </c>
      <c r="G3" s="10" t="s">
        <v>8</v>
      </c>
      <c r="H3" s="9" t="s">
        <v>46</v>
      </c>
    </row>
    <row r="4" ht="20" customHeight="1" spans="1:8">
      <c r="A4" s="9" t="s">
        <v>11</v>
      </c>
      <c r="B4" s="9"/>
      <c r="C4" s="9"/>
      <c r="D4" s="9">
        <f>SUM(D5:D305)</f>
        <v>5000</v>
      </c>
      <c r="E4" s="9">
        <f>SUM(E5:E305)</f>
        <v>500000</v>
      </c>
      <c r="F4" s="9"/>
      <c r="G4" s="9"/>
      <c r="H4" s="11"/>
    </row>
    <row r="5" s="1" customFormat="1" ht="15" customHeight="1" spans="1:8">
      <c r="A5" s="12" t="s">
        <v>23</v>
      </c>
      <c r="B5" s="13" t="s">
        <v>47</v>
      </c>
      <c r="C5" s="14" t="s">
        <v>48</v>
      </c>
      <c r="D5" s="15">
        <v>35.54</v>
      </c>
      <c r="E5" s="16">
        <f t="shared" ref="E5:E68" si="0">D5*100</f>
        <v>3554</v>
      </c>
      <c r="F5" s="17" t="s">
        <v>14</v>
      </c>
      <c r="G5" s="17" t="s">
        <v>14</v>
      </c>
      <c r="H5" s="13"/>
    </row>
    <row r="6" s="1" customFormat="1" ht="15" customHeight="1" spans="1:8">
      <c r="A6" s="12" t="s">
        <v>23</v>
      </c>
      <c r="B6" s="13" t="s">
        <v>47</v>
      </c>
      <c r="C6" s="14" t="s">
        <v>49</v>
      </c>
      <c r="D6" s="15">
        <v>6.29</v>
      </c>
      <c r="E6" s="16">
        <f t="shared" si="0"/>
        <v>629</v>
      </c>
      <c r="F6" s="17" t="s">
        <v>14</v>
      </c>
      <c r="G6" s="17" t="s">
        <v>14</v>
      </c>
      <c r="H6" s="17" t="s">
        <v>50</v>
      </c>
    </row>
    <row r="7" s="1" customFormat="1" ht="15" customHeight="1" spans="1:8">
      <c r="A7" s="12" t="s">
        <v>23</v>
      </c>
      <c r="B7" s="13" t="s">
        <v>47</v>
      </c>
      <c r="C7" s="14" t="s">
        <v>49</v>
      </c>
      <c r="D7" s="15">
        <v>13.78</v>
      </c>
      <c r="E7" s="16">
        <f t="shared" si="0"/>
        <v>1378</v>
      </c>
      <c r="F7" s="17" t="s">
        <v>14</v>
      </c>
      <c r="G7" s="17" t="s">
        <v>14</v>
      </c>
      <c r="H7" s="18"/>
    </row>
    <row r="8" s="1" customFormat="1" ht="15" customHeight="1" spans="1:8">
      <c r="A8" s="13" t="s">
        <v>23</v>
      </c>
      <c r="B8" s="13" t="s">
        <v>47</v>
      </c>
      <c r="C8" s="14" t="s">
        <v>51</v>
      </c>
      <c r="D8" s="15">
        <v>27.18</v>
      </c>
      <c r="E8" s="16">
        <f t="shared" si="0"/>
        <v>2718</v>
      </c>
      <c r="F8" s="17" t="s">
        <v>14</v>
      </c>
      <c r="G8" s="17" t="s">
        <v>14</v>
      </c>
      <c r="H8" s="18"/>
    </row>
    <row r="9" s="1" customFormat="1" ht="15" customHeight="1" spans="1:8">
      <c r="A9" s="12" t="s">
        <v>23</v>
      </c>
      <c r="B9" s="13" t="s">
        <v>47</v>
      </c>
      <c r="C9" s="14" t="s">
        <v>52</v>
      </c>
      <c r="D9" s="15">
        <v>35.33</v>
      </c>
      <c r="E9" s="16">
        <f t="shared" si="0"/>
        <v>3533</v>
      </c>
      <c r="F9" s="17" t="s">
        <v>14</v>
      </c>
      <c r="G9" s="17" t="s">
        <v>14</v>
      </c>
      <c r="H9" s="18"/>
    </row>
    <row r="10" s="1" customFormat="1" ht="15" customHeight="1" spans="1:8">
      <c r="A10" s="12" t="s">
        <v>23</v>
      </c>
      <c r="B10" s="13" t="s">
        <v>47</v>
      </c>
      <c r="C10" s="14" t="s">
        <v>53</v>
      </c>
      <c r="D10" s="15">
        <v>25.22</v>
      </c>
      <c r="E10" s="16">
        <f t="shared" si="0"/>
        <v>2522</v>
      </c>
      <c r="F10" s="17" t="s">
        <v>14</v>
      </c>
      <c r="G10" s="17" t="s">
        <v>14</v>
      </c>
      <c r="H10" s="18"/>
    </row>
    <row r="11" s="1" customFormat="1" ht="15" customHeight="1" spans="1:8">
      <c r="A11" s="12" t="s">
        <v>23</v>
      </c>
      <c r="B11" s="13" t="s">
        <v>47</v>
      </c>
      <c r="C11" s="14" t="s">
        <v>54</v>
      </c>
      <c r="D11" s="15">
        <v>12.92</v>
      </c>
      <c r="E11" s="16">
        <f t="shared" si="0"/>
        <v>1292</v>
      </c>
      <c r="F11" s="17" t="s">
        <v>14</v>
      </c>
      <c r="G11" s="17" t="s">
        <v>14</v>
      </c>
      <c r="H11" s="18"/>
    </row>
    <row r="12" s="1" customFormat="1" ht="15" customHeight="1" spans="1:8">
      <c r="A12" s="12" t="s">
        <v>23</v>
      </c>
      <c r="B12" s="13" t="s">
        <v>47</v>
      </c>
      <c r="C12" s="14" t="s">
        <v>55</v>
      </c>
      <c r="D12" s="15">
        <v>16.59</v>
      </c>
      <c r="E12" s="16">
        <f t="shared" si="0"/>
        <v>1659</v>
      </c>
      <c r="F12" s="17" t="s">
        <v>14</v>
      </c>
      <c r="G12" s="17" t="s">
        <v>14</v>
      </c>
      <c r="H12" s="18"/>
    </row>
    <row r="13" s="1" customFormat="1" ht="15" customHeight="1" spans="1:8">
      <c r="A13" s="12" t="s">
        <v>23</v>
      </c>
      <c r="B13" s="13" t="s">
        <v>47</v>
      </c>
      <c r="C13" s="14" t="s">
        <v>56</v>
      </c>
      <c r="D13" s="15">
        <v>1.13</v>
      </c>
      <c r="E13" s="16">
        <f t="shared" si="0"/>
        <v>113</v>
      </c>
      <c r="F13" s="17" t="s">
        <v>14</v>
      </c>
      <c r="G13" s="17" t="s">
        <v>14</v>
      </c>
      <c r="H13" s="17" t="s">
        <v>57</v>
      </c>
    </row>
    <row r="14" s="1" customFormat="1" ht="15" customHeight="1" spans="1:8">
      <c r="A14" s="12" t="s">
        <v>23</v>
      </c>
      <c r="B14" s="13" t="s">
        <v>58</v>
      </c>
      <c r="C14" s="14" t="s">
        <v>59</v>
      </c>
      <c r="D14" s="15">
        <v>16.37</v>
      </c>
      <c r="E14" s="16">
        <f t="shared" si="0"/>
        <v>1637</v>
      </c>
      <c r="F14" s="17" t="s">
        <v>14</v>
      </c>
      <c r="G14" s="17" t="s">
        <v>14</v>
      </c>
      <c r="H14" s="18"/>
    </row>
    <row r="15" s="1" customFormat="1" ht="15" customHeight="1" spans="1:8">
      <c r="A15" s="12" t="s">
        <v>23</v>
      </c>
      <c r="B15" s="13" t="s">
        <v>58</v>
      </c>
      <c r="C15" s="14" t="s">
        <v>60</v>
      </c>
      <c r="D15" s="15">
        <v>20.71</v>
      </c>
      <c r="E15" s="16">
        <f t="shared" si="0"/>
        <v>2071</v>
      </c>
      <c r="F15" s="17" t="s">
        <v>14</v>
      </c>
      <c r="G15" s="17" t="s">
        <v>14</v>
      </c>
      <c r="H15" s="17" t="s">
        <v>61</v>
      </c>
    </row>
    <row r="16" s="1" customFormat="1" ht="15" customHeight="1" spans="1:8">
      <c r="A16" s="12" t="s">
        <v>23</v>
      </c>
      <c r="B16" s="13" t="s">
        <v>58</v>
      </c>
      <c r="C16" s="14" t="s">
        <v>62</v>
      </c>
      <c r="D16" s="15">
        <v>7.15</v>
      </c>
      <c r="E16" s="16">
        <f t="shared" si="0"/>
        <v>715</v>
      </c>
      <c r="F16" s="17" t="s">
        <v>14</v>
      </c>
      <c r="G16" s="17" t="s">
        <v>14</v>
      </c>
      <c r="H16" s="18"/>
    </row>
    <row r="17" s="1" customFormat="1" ht="15" customHeight="1" spans="1:8">
      <c r="A17" s="12" t="s">
        <v>23</v>
      </c>
      <c r="B17" s="13" t="s">
        <v>58</v>
      </c>
      <c r="C17" s="14" t="s">
        <v>63</v>
      </c>
      <c r="D17" s="15">
        <v>10.86</v>
      </c>
      <c r="E17" s="16">
        <f t="shared" si="0"/>
        <v>1086</v>
      </c>
      <c r="F17" s="17" t="s">
        <v>14</v>
      </c>
      <c r="G17" s="17" t="s">
        <v>14</v>
      </c>
      <c r="H17" s="18"/>
    </row>
    <row r="18" s="1" customFormat="1" ht="15" customHeight="1" spans="1:8">
      <c r="A18" s="12" t="s">
        <v>23</v>
      </c>
      <c r="B18" s="13" t="s">
        <v>58</v>
      </c>
      <c r="C18" s="14" t="s">
        <v>64</v>
      </c>
      <c r="D18" s="15">
        <v>3.21</v>
      </c>
      <c r="E18" s="16">
        <f t="shared" si="0"/>
        <v>321</v>
      </c>
      <c r="F18" s="17" t="s">
        <v>14</v>
      </c>
      <c r="G18" s="17" t="s">
        <v>14</v>
      </c>
      <c r="H18" s="18"/>
    </row>
    <row r="19" s="1" customFormat="1" ht="15" customHeight="1" spans="1:8">
      <c r="A19" s="12" t="s">
        <v>23</v>
      </c>
      <c r="B19" s="13" t="s">
        <v>58</v>
      </c>
      <c r="C19" s="14" t="s">
        <v>65</v>
      </c>
      <c r="D19" s="15">
        <v>20.1</v>
      </c>
      <c r="E19" s="16">
        <f t="shared" si="0"/>
        <v>2010</v>
      </c>
      <c r="F19" s="17" t="s">
        <v>14</v>
      </c>
      <c r="G19" s="17" t="s">
        <v>14</v>
      </c>
      <c r="H19" s="18"/>
    </row>
    <row r="20" s="1" customFormat="1" ht="15" customHeight="1" spans="1:8">
      <c r="A20" s="12" t="s">
        <v>23</v>
      </c>
      <c r="B20" s="13" t="s">
        <v>58</v>
      </c>
      <c r="C20" s="14" t="s">
        <v>66</v>
      </c>
      <c r="D20" s="15">
        <v>20.07</v>
      </c>
      <c r="E20" s="16">
        <f t="shared" si="0"/>
        <v>2007</v>
      </c>
      <c r="F20" s="17" t="s">
        <v>14</v>
      </c>
      <c r="G20" s="17" t="s">
        <v>14</v>
      </c>
      <c r="H20" s="18"/>
    </row>
    <row r="21" s="1" customFormat="1" ht="15" customHeight="1" spans="1:8">
      <c r="A21" s="12" t="s">
        <v>23</v>
      </c>
      <c r="B21" s="13" t="s">
        <v>58</v>
      </c>
      <c r="C21" s="14" t="s">
        <v>67</v>
      </c>
      <c r="D21" s="15">
        <v>23.34</v>
      </c>
      <c r="E21" s="16">
        <f t="shared" si="0"/>
        <v>2334</v>
      </c>
      <c r="F21" s="17" t="s">
        <v>14</v>
      </c>
      <c r="G21" s="17" t="s">
        <v>14</v>
      </c>
      <c r="H21" s="17" t="s">
        <v>68</v>
      </c>
    </row>
    <row r="22" s="1" customFormat="1" ht="15" customHeight="1" spans="1:8">
      <c r="A22" s="12" t="s">
        <v>23</v>
      </c>
      <c r="B22" s="13" t="s">
        <v>58</v>
      </c>
      <c r="C22" s="14" t="s">
        <v>69</v>
      </c>
      <c r="D22" s="15">
        <v>13.49</v>
      </c>
      <c r="E22" s="16">
        <f t="shared" si="0"/>
        <v>1349</v>
      </c>
      <c r="F22" s="17" t="s">
        <v>14</v>
      </c>
      <c r="G22" s="17" t="s">
        <v>14</v>
      </c>
      <c r="H22" s="18"/>
    </row>
    <row r="23" s="1" customFormat="1" ht="15" customHeight="1" spans="1:8">
      <c r="A23" s="12" t="s">
        <v>23</v>
      </c>
      <c r="B23" s="13" t="s">
        <v>58</v>
      </c>
      <c r="C23" s="14" t="s">
        <v>70</v>
      </c>
      <c r="D23" s="15">
        <v>3.3</v>
      </c>
      <c r="E23" s="16">
        <f t="shared" si="0"/>
        <v>330</v>
      </c>
      <c r="F23" s="17" t="s">
        <v>14</v>
      </c>
      <c r="G23" s="17" t="s">
        <v>14</v>
      </c>
      <c r="H23" s="18"/>
    </row>
    <row r="24" s="1" customFormat="1" ht="15" customHeight="1" spans="1:8">
      <c r="A24" s="12" t="s">
        <v>23</v>
      </c>
      <c r="B24" s="13" t="s">
        <v>58</v>
      </c>
      <c r="C24" s="14" t="s">
        <v>71</v>
      </c>
      <c r="D24" s="15">
        <v>18.43</v>
      </c>
      <c r="E24" s="16">
        <f t="shared" si="0"/>
        <v>1843</v>
      </c>
      <c r="F24" s="17" t="s">
        <v>14</v>
      </c>
      <c r="G24" s="17" t="s">
        <v>14</v>
      </c>
      <c r="H24" s="18"/>
    </row>
    <row r="25" s="1" customFormat="1" ht="15" customHeight="1" spans="1:8">
      <c r="A25" s="12" t="s">
        <v>23</v>
      </c>
      <c r="B25" s="13" t="s">
        <v>58</v>
      </c>
      <c r="C25" s="14" t="s">
        <v>72</v>
      </c>
      <c r="D25" s="15">
        <v>12.9</v>
      </c>
      <c r="E25" s="16">
        <f t="shared" si="0"/>
        <v>1290</v>
      </c>
      <c r="F25" s="17" t="s">
        <v>14</v>
      </c>
      <c r="G25" s="17" t="s">
        <v>14</v>
      </c>
      <c r="H25" s="17" t="s">
        <v>73</v>
      </c>
    </row>
    <row r="26" s="1" customFormat="1" ht="15" customHeight="1" spans="1:8">
      <c r="A26" s="12" t="s">
        <v>23</v>
      </c>
      <c r="B26" s="13" t="s">
        <v>58</v>
      </c>
      <c r="C26" s="19" t="s">
        <v>74</v>
      </c>
      <c r="D26" s="15">
        <v>12.13</v>
      </c>
      <c r="E26" s="16">
        <f t="shared" si="0"/>
        <v>1213</v>
      </c>
      <c r="F26" s="17" t="s">
        <v>14</v>
      </c>
      <c r="G26" s="17" t="s">
        <v>14</v>
      </c>
      <c r="H26" s="17" t="s">
        <v>75</v>
      </c>
    </row>
    <row r="27" s="1" customFormat="1" ht="15" customHeight="1" spans="1:8">
      <c r="A27" s="12" t="s">
        <v>23</v>
      </c>
      <c r="B27" s="13" t="s">
        <v>58</v>
      </c>
      <c r="C27" s="14" t="s">
        <v>76</v>
      </c>
      <c r="D27" s="15">
        <v>12.22</v>
      </c>
      <c r="E27" s="16">
        <f t="shared" si="0"/>
        <v>1222</v>
      </c>
      <c r="F27" s="17" t="s">
        <v>14</v>
      </c>
      <c r="G27" s="17" t="s">
        <v>14</v>
      </c>
      <c r="H27" s="17" t="s">
        <v>77</v>
      </c>
    </row>
    <row r="28" s="1" customFormat="1" ht="15" customHeight="1" spans="1:8">
      <c r="A28" s="12" t="s">
        <v>23</v>
      </c>
      <c r="B28" s="13" t="s">
        <v>58</v>
      </c>
      <c r="C28" s="14" t="s">
        <v>78</v>
      </c>
      <c r="D28" s="15">
        <v>10.87</v>
      </c>
      <c r="E28" s="16">
        <f t="shared" si="0"/>
        <v>1087</v>
      </c>
      <c r="F28" s="17" t="s">
        <v>14</v>
      </c>
      <c r="G28" s="17" t="s">
        <v>14</v>
      </c>
      <c r="H28" s="18"/>
    </row>
    <row r="29" s="1" customFormat="1" ht="15" customHeight="1" spans="1:8">
      <c r="A29" s="12" t="s">
        <v>23</v>
      </c>
      <c r="B29" s="13" t="s">
        <v>58</v>
      </c>
      <c r="C29" s="14" t="s">
        <v>79</v>
      </c>
      <c r="D29" s="15">
        <v>14.37</v>
      </c>
      <c r="E29" s="16">
        <f t="shared" si="0"/>
        <v>1437</v>
      </c>
      <c r="F29" s="17" t="s">
        <v>14</v>
      </c>
      <c r="G29" s="17" t="s">
        <v>14</v>
      </c>
      <c r="H29" s="18"/>
    </row>
    <row r="30" s="1" customFormat="1" ht="15" customHeight="1" spans="1:8">
      <c r="A30" s="12" t="s">
        <v>23</v>
      </c>
      <c r="B30" s="13" t="s">
        <v>58</v>
      </c>
      <c r="C30" s="20" t="s">
        <v>80</v>
      </c>
      <c r="D30" s="15">
        <v>12.02</v>
      </c>
      <c r="E30" s="16">
        <f t="shared" si="0"/>
        <v>1202</v>
      </c>
      <c r="F30" s="17" t="s">
        <v>14</v>
      </c>
      <c r="G30" s="17" t="s">
        <v>14</v>
      </c>
      <c r="H30" s="18"/>
    </row>
    <row r="31" s="1" customFormat="1" ht="15" customHeight="1" spans="1:8">
      <c r="A31" s="12" t="s">
        <v>23</v>
      </c>
      <c r="B31" s="13" t="s">
        <v>81</v>
      </c>
      <c r="C31" s="14" t="s">
        <v>82</v>
      </c>
      <c r="D31" s="15">
        <v>18.45</v>
      </c>
      <c r="E31" s="16">
        <f t="shared" si="0"/>
        <v>1845</v>
      </c>
      <c r="F31" s="17" t="s">
        <v>14</v>
      </c>
      <c r="G31" s="17" t="s">
        <v>14</v>
      </c>
      <c r="H31" s="18"/>
    </row>
    <row r="32" s="1" customFormat="1" ht="15" customHeight="1" spans="1:8">
      <c r="A32" s="12" t="s">
        <v>23</v>
      </c>
      <c r="B32" s="13" t="s">
        <v>81</v>
      </c>
      <c r="C32" s="14" t="s">
        <v>83</v>
      </c>
      <c r="D32" s="15">
        <v>15.54</v>
      </c>
      <c r="E32" s="16">
        <f t="shared" si="0"/>
        <v>1554</v>
      </c>
      <c r="F32" s="17" t="s">
        <v>14</v>
      </c>
      <c r="G32" s="17" t="s">
        <v>14</v>
      </c>
      <c r="H32" s="18"/>
    </row>
    <row r="33" s="1" customFormat="1" ht="15" customHeight="1" spans="1:8">
      <c r="A33" s="12" t="s">
        <v>23</v>
      </c>
      <c r="B33" s="13" t="s">
        <v>81</v>
      </c>
      <c r="C33" s="14" t="s">
        <v>84</v>
      </c>
      <c r="D33" s="15">
        <v>10.22</v>
      </c>
      <c r="E33" s="16">
        <f t="shared" si="0"/>
        <v>1022</v>
      </c>
      <c r="F33" s="17" t="s">
        <v>14</v>
      </c>
      <c r="G33" s="17" t="s">
        <v>14</v>
      </c>
      <c r="H33" s="18"/>
    </row>
    <row r="34" s="1" customFormat="1" ht="15" customHeight="1" spans="1:8">
      <c r="A34" s="12" t="s">
        <v>23</v>
      </c>
      <c r="B34" s="13" t="s">
        <v>81</v>
      </c>
      <c r="C34" s="14" t="s">
        <v>85</v>
      </c>
      <c r="D34" s="15">
        <v>17.19</v>
      </c>
      <c r="E34" s="16">
        <f t="shared" si="0"/>
        <v>1719</v>
      </c>
      <c r="F34" s="17" t="s">
        <v>14</v>
      </c>
      <c r="G34" s="17" t="s">
        <v>14</v>
      </c>
      <c r="H34" s="17" t="s">
        <v>86</v>
      </c>
    </row>
    <row r="35" s="1" customFormat="1" ht="15" customHeight="1" spans="1:8">
      <c r="A35" s="12" t="s">
        <v>23</v>
      </c>
      <c r="B35" s="13" t="s">
        <v>81</v>
      </c>
      <c r="C35" s="14" t="s">
        <v>87</v>
      </c>
      <c r="D35" s="15">
        <v>16.72</v>
      </c>
      <c r="E35" s="16">
        <f t="shared" si="0"/>
        <v>1672</v>
      </c>
      <c r="F35" s="17" t="s">
        <v>14</v>
      </c>
      <c r="G35" s="17" t="s">
        <v>14</v>
      </c>
      <c r="H35" s="18"/>
    </row>
    <row r="36" s="1" customFormat="1" ht="15" customHeight="1" spans="1:8">
      <c r="A36" s="12" t="s">
        <v>23</v>
      </c>
      <c r="B36" s="13" t="s">
        <v>81</v>
      </c>
      <c r="C36" s="14" t="s">
        <v>88</v>
      </c>
      <c r="D36" s="15">
        <v>18.51</v>
      </c>
      <c r="E36" s="16">
        <f t="shared" si="0"/>
        <v>1851</v>
      </c>
      <c r="F36" s="17" t="s">
        <v>14</v>
      </c>
      <c r="G36" s="17" t="s">
        <v>14</v>
      </c>
      <c r="H36" s="18"/>
    </row>
    <row r="37" s="1" customFormat="1" ht="15" customHeight="1" spans="1:8">
      <c r="A37" s="12" t="s">
        <v>23</v>
      </c>
      <c r="B37" s="13" t="s">
        <v>81</v>
      </c>
      <c r="C37" s="14" t="s">
        <v>89</v>
      </c>
      <c r="D37" s="15">
        <v>14.05</v>
      </c>
      <c r="E37" s="16">
        <f t="shared" si="0"/>
        <v>1405</v>
      </c>
      <c r="F37" s="17" t="s">
        <v>14</v>
      </c>
      <c r="G37" s="17" t="s">
        <v>14</v>
      </c>
      <c r="H37" s="18"/>
    </row>
    <row r="38" s="1" customFormat="1" ht="15" customHeight="1" spans="1:8">
      <c r="A38" s="12" t="s">
        <v>23</v>
      </c>
      <c r="B38" s="13" t="s">
        <v>81</v>
      </c>
      <c r="C38" s="14" t="s">
        <v>90</v>
      </c>
      <c r="D38" s="15">
        <v>15.15</v>
      </c>
      <c r="E38" s="16">
        <f t="shared" si="0"/>
        <v>1515</v>
      </c>
      <c r="F38" s="17" t="s">
        <v>14</v>
      </c>
      <c r="G38" s="17" t="s">
        <v>14</v>
      </c>
      <c r="H38" s="18"/>
    </row>
    <row r="39" s="1" customFormat="1" ht="15" customHeight="1" spans="1:8">
      <c r="A39" s="12" t="s">
        <v>23</v>
      </c>
      <c r="B39" s="13" t="s">
        <v>81</v>
      </c>
      <c r="C39" s="14" t="s">
        <v>91</v>
      </c>
      <c r="D39" s="15">
        <v>29.12</v>
      </c>
      <c r="E39" s="16">
        <f t="shared" si="0"/>
        <v>2912</v>
      </c>
      <c r="F39" s="17" t="s">
        <v>14</v>
      </c>
      <c r="G39" s="17" t="s">
        <v>14</v>
      </c>
      <c r="H39" s="18"/>
    </row>
    <row r="40" s="1" customFormat="1" ht="15" customHeight="1" spans="1:8">
      <c r="A40" s="12" t="s">
        <v>23</v>
      </c>
      <c r="B40" s="13" t="s">
        <v>81</v>
      </c>
      <c r="C40" s="14" t="s">
        <v>92</v>
      </c>
      <c r="D40" s="15">
        <v>8.01</v>
      </c>
      <c r="E40" s="16">
        <f t="shared" si="0"/>
        <v>801</v>
      </c>
      <c r="F40" s="17" t="s">
        <v>14</v>
      </c>
      <c r="G40" s="17" t="s">
        <v>14</v>
      </c>
      <c r="H40" s="18"/>
    </row>
    <row r="41" s="1" customFormat="1" ht="15" customHeight="1" spans="1:8">
      <c r="A41" s="12" t="s">
        <v>23</v>
      </c>
      <c r="B41" s="13" t="s">
        <v>81</v>
      </c>
      <c r="C41" s="14" t="s">
        <v>93</v>
      </c>
      <c r="D41" s="15">
        <v>12.06</v>
      </c>
      <c r="E41" s="16">
        <f t="shared" si="0"/>
        <v>1206</v>
      </c>
      <c r="F41" s="17" t="s">
        <v>14</v>
      </c>
      <c r="G41" s="17" t="s">
        <v>14</v>
      </c>
      <c r="H41" s="18"/>
    </row>
    <row r="42" s="1" customFormat="1" ht="15" customHeight="1" spans="1:8">
      <c r="A42" s="12" t="s">
        <v>23</v>
      </c>
      <c r="B42" s="13" t="s">
        <v>81</v>
      </c>
      <c r="C42" s="19" t="s">
        <v>94</v>
      </c>
      <c r="D42" s="15">
        <v>13.11</v>
      </c>
      <c r="E42" s="16">
        <f t="shared" si="0"/>
        <v>1311</v>
      </c>
      <c r="F42" s="17" t="s">
        <v>14</v>
      </c>
      <c r="G42" s="17" t="s">
        <v>14</v>
      </c>
      <c r="H42" s="17" t="s">
        <v>95</v>
      </c>
    </row>
    <row r="43" s="1" customFormat="1" ht="15" customHeight="1" spans="1:8">
      <c r="A43" s="12" t="s">
        <v>23</v>
      </c>
      <c r="B43" s="13" t="s">
        <v>81</v>
      </c>
      <c r="C43" s="14" t="s">
        <v>96</v>
      </c>
      <c r="D43" s="15">
        <v>39.03</v>
      </c>
      <c r="E43" s="16">
        <f t="shared" si="0"/>
        <v>3903</v>
      </c>
      <c r="F43" s="17" t="s">
        <v>14</v>
      </c>
      <c r="G43" s="17" t="s">
        <v>14</v>
      </c>
      <c r="H43" s="17" t="s">
        <v>97</v>
      </c>
    </row>
    <row r="44" s="1" customFormat="1" ht="15" customHeight="1" spans="1:8">
      <c r="A44" s="12" t="s">
        <v>23</v>
      </c>
      <c r="B44" s="13" t="s">
        <v>81</v>
      </c>
      <c r="C44" s="14" t="s">
        <v>98</v>
      </c>
      <c r="D44" s="15">
        <v>18.83</v>
      </c>
      <c r="E44" s="16">
        <f t="shared" si="0"/>
        <v>1883</v>
      </c>
      <c r="F44" s="17" t="s">
        <v>14</v>
      </c>
      <c r="G44" s="17" t="s">
        <v>14</v>
      </c>
      <c r="H44" s="18"/>
    </row>
    <row r="45" s="1" customFormat="1" ht="15" customHeight="1" spans="1:8">
      <c r="A45" s="12" t="s">
        <v>23</v>
      </c>
      <c r="B45" s="13" t="s">
        <v>81</v>
      </c>
      <c r="C45" s="14" t="s">
        <v>99</v>
      </c>
      <c r="D45" s="15">
        <v>34.65</v>
      </c>
      <c r="E45" s="16">
        <f t="shared" si="0"/>
        <v>3465</v>
      </c>
      <c r="F45" s="17" t="s">
        <v>14</v>
      </c>
      <c r="G45" s="17" t="s">
        <v>14</v>
      </c>
      <c r="H45" s="18"/>
    </row>
    <row r="46" s="1" customFormat="1" ht="15" customHeight="1" spans="1:8">
      <c r="A46" s="12" t="s">
        <v>23</v>
      </c>
      <c r="B46" s="13" t="s">
        <v>81</v>
      </c>
      <c r="C46" s="14" t="s">
        <v>100</v>
      </c>
      <c r="D46" s="15">
        <v>13.84</v>
      </c>
      <c r="E46" s="16">
        <f t="shared" si="0"/>
        <v>1384</v>
      </c>
      <c r="F46" s="17" t="s">
        <v>14</v>
      </c>
      <c r="G46" s="17" t="s">
        <v>14</v>
      </c>
      <c r="H46" s="18"/>
    </row>
    <row r="47" s="1" customFormat="1" ht="15" customHeight="1" spans="1:8">
      <c r="A47" s="12" t="s">
        <v>23</v>
      </c>
      <c r="B47" s="13" t="s">
        <v>81</v>
      </c>
      <c r="C47" s="14" t="s">
        <v>101</v>
      </c>
      <c r="D47" s="15">
        <v>9.77</v>
      </c>
      <c r="E47" s="16">
        <f t="shared" si="0"/>
        <v>977</v>
      </c>
      <c r="F47" s="17" t="s">
        <v>14</v>
      </c>
      <c r="G47" s="17" t="s">
        <v>14</v>
      </c>
      <c r="H47" s="18"/>
    </row>
    <row r="48" s="1" customFormat="1" ht="15" customHeight="1" spans="1:8">
      <c r="A48" s="12" t="s">
        <v>23</v>
      </c>
      <c r="B48" s="13" t="s">
        <v>81</v>
      </c>
      <c r="C48" s="14" t="s">
        <v>102</v>
      </c>
      <c r="D48" s="15">
        <v>9.87</v>
      </c>
      <c r="E48" s="16">
        <f t="shared" si="0"/>
        <v>987</v>
      </c>
      <c r="F48" s="17" t="s">
        <v>14</v>
      </c>
      <c r="G48" s="17" t="s">
        <v>14</v>
      </c>
      <c r="H48" s="18"/>
    </row>
    <row r="49" s="1" customFormat="1" ht="15" customHeight="1" spans="1:30">
      <c r="A49" s="12" t="s">
        <v>23</v>
      </c>
      <c r="B49" s="13" t="s">
        <v>81</v>
      </c>
      <c r="C49" s="14" t="s">
        <v>103</v>
      </c>
      <c r="D49" s="15">
        <v>14.78</v>
      </c>
      <c r="E49" s="16">
        <f t="shared" si="0"/>
        <v>1478</v>
      </c>
      <c r="F49" s="17" t="s">
        <v>14</v>
      </c>
      <c r="G49" s="17" t="s">
        <v>14</v>
      </c>
      <c r="H49" s="18"/>
    </row>
    <row r="50" s="1" customFormat="1" ht="15" customHeight="1" spans="1:30">
      <c r="A50" s="12" t="s">
        <v>23</v>
      </c>
      <c r="B50" s="13" t="s">
        <v>81</v>
      </c>
      <c r="C50" s="14" t="s">
        <v>104</v>
      </c>
      <c r="D50" s="15">
        <v>10.01</v>
      </c>
      <c r="E50" s="16">
        <f t="shared" si="0"/>
        <v>1001</v>
      </c>
      <c r="F50" s="17" t="s">
        <v>14</v>
      </c>
      <c r="G50" s="17" t="s">
        <v>14</v>
      </c>
      <c r="H50" s="18"/>
    </row>
    <row r="51" s="1" customFormat="1" ht="15" customHeight="1" spans="1:30">
      <c r="A51" s="12" t="s">
        <v>23</v>
      </c>
      <c r="B51" s="13" t="s">
        <v>81</v>
      </c>
      <c r="C51" s="14" t="s">
        <v>105</v>
      </c>
      <c r="D51" s="15">
        <v>6.14</v>
      </c>
      <c r="E51" s="16">
        <f t="shared" si="0"/>
        <v>614</v>
      </c>
      <c r="F51" s="17" t="s">
        <v>14</v>
      </c>
      <c r="G51" s="17" t="s">
        <v>14</v>
      </c>
      <c r="H51" s="18"/>
    </row>
    <row r="52" s="1" customFormat="1" ht="15" customHeight="1" spans="1:30">
      <c r="A52" s="12" t="s">
        <v>23</v>
      </c>
      <c r="B52" s="13" t="s">
        <v>106</v>
      </c>
      <c r="C52" s="14" t="s">
        <v>107</v>
      </c>
      <c r="D52" s="15">
        <v>11.87</v>
      </c>
      <c r="E52" s="16">
        <f t="shared" si="0"/>
        <v>1187</v>
      </c>
      <c r="F52" s="17" t="s">
        <v>14</v>
      </c>
      <c r="G52" s="17" t="s">
        <v>14</v>
      </c>
      <c r="H52" s="18"/>
    </row>
    <row r="53" s="1" customFormat="1" ht="15" customHeight="1" spans="1:30">
      <c r="A53" s="12" t="s">
        <v>23</v>
      </c>
      <c r="B53" s="13" t="s">
        <v>108</v>
      </c>
      <c r="C53" s="14" t="s">
        <v>109</v>
      </c>
      <c r="D53" s="13">
        <v>18.44</v>
      </c>
      <c r="E53" s="16">
        <f t="shared" si="0"/>
        <v>1844</v>
      </c>
      <c r="F53" s="17" t="s">
        <v>14</v>
      </c>
      <c r="G53" s="17" t="s">
        <v>14</v>
      </c>
      <c r="H53" s="18"/>
    </row>
    <row r="54" s="1" customFormat="1" ht="15" customHeight="1" spans="1:30">
      <c r="A54" s="12" t="s">
        <v>23</v>
      </c>
      <c r="B54" s="13" t="s">
        <v>108</v>
      </c>
      <c r="C54" s="14" t="s">
        <v>110</v>
      </c>
      <c r="D54" s="13">
        <v>22.1</v>
      </c>
      <c r="E54" s="16">
        <f t="shared" si="0"/>
        <v>2210</v>
      </c>
      <c r="F54" s="17" t="s">
        <v>14</v>
      </c>
      <c r="G54" s="17" t="s">
        <v>14</v>
      </c>
      <c r="H54" s="18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="1" customFormat="1" ht="15" customHeight="1" spans="1:30">
      <c r="A55" s="12" t="s">
        <v>23</v>
      </c>
      <c r="B55" s="13" t="s">
        <v>108</v>
      </c>
      <c r="C55" s="14" t="s">
        <v>111</v>
      </c>
      <c r="D55" s="13">
        <v>24.83</v>
      </c>
      <c r="E55" s="16">
        <f t="shared" si="0"/>
        <v>2483</v>
      </c>
      <c r="F55" s="17" t="s">
        <v>14</v>
      </c>
      <c r="G55" s="17" t="s">
        <v>14</v>
      </c>
      <c r="H55" s="18"/>
      <c r="I55" s="22"/>
      <c r="J55" s="23"/>
      <c r="K55" s="24"/>
      <c r="L55" s="24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="1" customFormat="1" ht="15" customHeight="1" spans="1:30">
      <c r="A56" s="12" t="s">
        <v>23</v>
      </c>
      <c r="B56" s="13" t="s">
        <v>108</v>
      </c>
      <c r="C56" s="14" t="s">
        <v>112</v>
      </c>
      <c r="D56" s="13">
        <v>9.33</v>
      </c>
      <c r="E56" s="16">
        <f t="shared" si="0"/>
        <v>933</v>
      </c>
      <c r="F56" s="17" t="s">
        <v>14</v>
      </c>
      <c r="G56" s="17" t="s">
        <v>14</v>
      </c>
      <c r="H56" s="18"/>
      <c r="I56" s="22"/>
      <c r="J56" s="23"/>
      <c r="K56" s="24"/>
      <c r="L56" s="23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="1" customFormat="1" ht="15" customHeight="1" spans="1:30">
      <c r="A57" s="12" t="s">
        <v>23</v>
      </c>
      <c r="B57" s="13" t="s">
        <v>108</v>
      </c>
      <c r="C57" s="14" t="s">
        <v>113</v>
      </c>
      <c r="D57" s="13">
        <v>11.33</v>
      </c>
      <c r="E57" s="16">
        <f t="shared" si="0"/>
        <v>1133</v>
      </c>
      <c r="F57" s="17" t="s">
        <v>14</v>
      </c>
      <c r="G57" s="17" t="s">
        <v>14</v>
      </c>
      <c r="H57" s="18"/>
      <c r="I57" s="22"/>
      <c r="J57" s="23"/>
      <c r="K57" s="24"/>
      <c r="L57" s="23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="1" customFormat="1" ht="15" customHeight="1" spans="1:30">
      <c r="A58" s="12" t="s">
        <v>23</v>
      </c>
      <c r="B58" s="13" t="s">
        <v>108</v>
      </c>
      <c r="C58" s="14" t="s">
        <v>114</v>
      </c>
      <c r="D58" s="13">
        <v>30.07</v>
      </c>
      <c r="E58" s="16">
        <f t="shared" si="0"/>
        <v>3007</v>
      </c>
      <c r="F58" s="17" t="s">
        <v>14</v>
      </c>
      <c r="G58" s="17" t="s">
        <v>14</v>
      </c>
      <c r="H58" s="18"/>
      <c r="I58" s="22"/>
      <c r="J58" s="23"/>
      <c r="K58" s="24"/>
      <c r="L58" s="23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="1" customFormat="1" ht="15" customHeight="1" spans="1:30">
      <c r="A59" s="12" t="s">
        <v>23</v>
      </c>
      <c r="B59" s="13" t="s">
        <v>108</v>
      </c>
      <c r="C59" s="14" t="s">
        <v>115</v>
      </c>
      <c r="D59" s="13">
        <v>5.14</v>
      </c>
      <c r="E59" s="16">
        <f t="shared" si="0"/>
        <v>514</v>
      </c>
      <c r="F59" s="17" t="s">
        <v>14</v>
      </c>
      <c r="G59" s="17" t="s">
        <v>14</v>
      </c>
      <c r="H59" s="17" t="s">
        <v>116</v>
      </c>
      <c r="I59" s="22"/>
      <c r="J59" s="23"/>
      <c r="K59" s="24"/>
      <c r="L59" s="23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="1" customFormat="1" ht="15" customHeight="1" spans="1:30">
      <c r="A60" s="12" t="s">
        <v>23</v>
      </c>
      <c r="B60" s="13" t="s">
        <v>108</v>
      </c>
      <c r="C60" s="14" t="s">
        <v>117</v>
      </c>
      <c r="D60" s="13">
        <v>34.23</v>
      </c>
      <c r="E60" s="16">
        <f t="shared" si="0"/>
        <v>3423</v>
      </c>
      <c r="F60" s="17" t="s">
        <v>14</v>
      </c>
      <c r="G60" s="17" t="s">
        <v>14</v>
      </c>
      <c r="H60" s="18"/>
      <c r="I60" s="22"/>
      <c r="J60" s="23"/>
      <c r="K60" s="24"/>
      <c r="L60" s="23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="1" customFormat="1" ht="15" customHeight="1" spans="1:30">
      <c r="A61" s="13" t="s">
        <v>23</v>
      </c>
      <c r="B61" s="13" t="s">
        <v>108</v>
      </c>
      <c r="C61" s="14" t="s">
        <v>118</v>
      </c>
      <c r="D61" s="13">
        <v>38.95</v>
      </c>
      <c r="E61" s="16">
        <f t="shared" si="0"/>
        <v>3895</v>
      </c>
      <c r="F61" s="17" t="s">
        <v>14</v>
      </c>
      <c r="G61" s="17" t="s">
        <v>14</v>
      </c>
      <c r="H61" s="17" t="s">
        <v>119</v>
      </c>
      <c r="I61" s="22"/>
      <c r="J61" s="23"/>
      <c r="K61" s="24"/>
      <c r="L61" s="23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="1" customFormat="1" ht="15" customHeight="1" spans="1:30">
      <c r="A62" s="12" t="s">
        <v>23</v>
      </c>
      <c r="B62" s="13" t="s">
        <v>108</v>
      </c>
      <c r="C62" s="14" t="s">
        <v>120</v>
      </c>
      <c r="D62" s="13">
        <v>18.72</v>
      </c>
      <c r="E62" s="16">
        <f t="shared" si="0"/>
        <v>1872</v>
      </c>
      <c r="F62" s="17" t="s">
        <v>14</v>
      </c>
      <c r="G62" s="17" t="s">
        <v>14</v>
      </c>
      <c r="H62" s="18"/>
      <c r="I62" s="22"/>
      <c r="J62" s="23"/>
      <c r="K62" s="24"/>
      <c r="L62" s="23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="1" customFormat="1" ht="15" customHeight="1" spans="1:30">
      <c r="A63" s="12" t="s">
        <v>23</v>
      </c>
      <c r="B63" s="13" t="s">
        <v>108</v>
      </c>
      <c r="C63" s="14" t="s">
        <v>121</v>
      </c>
      <c r="D63" s="13">
        <v>29.79</v>
      </c>
      <c r="E63" s="16">
        <f t="shared" si="0"/>
        <v>2979</v>
      </c>
      <c r="F63" s="17" t="s">
        <v>14</v>
      </c>
      <c r="G63" s="17" t="s">
        <v>14</v>
      </c>
      <c r="H63" s="18"/>
      <c r="I63" s="25"/>
      <c r="J63" s="23"/>
      <c r="K63" s="24"/>
      <c r="L63" s="23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="1" customFormat="1" ht="15" customHeight="1" spans="1:30">
      <c r="A64" s="12" t="s">
        <v>23</v>
      </c>
      <c r="B64" s="13" t="s">
        <v>108</v>
      </c>
      <c r="C64" s="14" t="s">
        <v>122</v>
      </c>
      <c r="D64" s="13">
        <v>1.96</v>
      </c>
      <c r="E64" s="16">
        <f t="shared" si="0"/>
        <v>196</v>
      </c>
      <c r="F64" s="17" t="s">
        <v>14</v>
      </c>
      <c r="G64" s="17" t="s">
        <v>14</v>
      </c>
      <c r="H64" s="18"/>
      <c r="I64" s="22"/>
      <c r="J64" s="23"/>
      <c r="K64" s="24"/>
      <c r="L64" s="24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="1" customFormat="1" ht="15" customHeight="1" spans="1:30">
      <c r="A65" s="12" t="s">
        <v>23</v>
      </c>
      <c r="B65" s="13" t="s">
        <v>108</v>
      </c>
      <c r="C65" s="14" t="s">
        <v>123</v>
      </c>
      <c r="D65" s="13">
        <v>14.83</v>
      </c>
      <c r="E65" s="16">
        <f t="shared" si="0"/>
        <v>1483</v>
      </c>
      <c r="F65" s="17" t="s">
        <v>14</v>
      </c>
      <c r="G65" s="17" t="s">
        <v>14</v>
      </c>
      <c r="H65" s="18"/>
      <c r="I65" s="22"/>
      <c r="J65" s="23"/>
      <c r="K65" s="24"/>
      <c r="L65" s="23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="1" customFormat="1" ht="15" customHeight="1" spans="1:30">
      <c r="A66" s="12" t="s">
        <v>23</v>
      </c>
      <c r="B66" s="13" t="s">
        <v>108</v>
      </c>
      <c r="C66" s="14" t="s">
        <v>124</v>
      </c>
      <c r="D66" s="13">
        <v>29.27</v>
      </c>
      <c r="E66" s="16">
        <f t="shared" si="0"/>
        <v>2927</v>
      </c>
      <c r="F66" s="17" t="s">
        <v>14</v>
      </c>
      <c r="G66" s="17" t="s">
        <v>14</v>
      </c>
      <c r="H66" s="18"/>
      <c r="I66" s="22"/>
      <c r="J66" s="23"/>
      <c r="K66" s="24"/>
      <c r="L66" s="23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="1" customFormat="1" ht="15" customHeight="1" spans="1:30">
      <c r="A67" s="12" t="s">
        <v>23</v>
      </c>
      <c r="B67" s="13" t="s">
        <v>108</v>
      </c>
      <c r="C67" s="14" t="s">
        <v>125</v>
      </c>
      <c r="D67" s="13">
        <v>14.88</v>
      </c>
      <c r="E67" s="16">
        <f t="shared" si="0"/>
        <v>1488</v>
      </c>
      <c r="F67" s="17" t="s">
        <v>14</v>
      </c>
      <c r="G67" s="17" t="s">
        <v>14</v>
      </c>
      <c r="H67" s="18"/>
      <c r="I67" s="22"/>
      <c r="J67" s="23"/>
      <c r="K67" s="24"/>
      <c r="L67" s="24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="1" customFormat="1" ht="15" customHeight="1" spans="1:30">
      <c r="A68" s="12" t="s">
        <v>23</v>
      </c>
      <c r="B68" s="13" t="s">
        <v>108</v>
      </c>
      <c r="C68" s="14" t="s">
        <v>126</v>
      </c>
      <c r="D68" s="13">
        <v>20.33</v>
      </c>
      <c r="E68" s="16">
        <f t="shared" si="0"/>
        <v>2033</v>
      </c>
      <c r="F68" s="17" t="s">
        <v>14</v>
      </c>
      <c r="G68" s="17" t="s">
        <v>14</v>
      </c>
      <c r="H68" s="18"/>
      <c r="I68" s="22"/>
      <c r="J68" s="23"/>
      <c r="K68" s="24"/>
      <c r="L68" s="23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="1" customFormat="1" ht="15" customHeight="1" spans="1:30">
      <c r="A69" s="12" t="s">
        <v>23</v>
      </c>
      <c r="B69" s="13" t="s">
        <v>108</v>
      </c>
      <c r="C69" s="14" t="s">
        <v>127</v>
      </c>
      <c r="D69" s="13">
        <v>15.64</v>
      </c>
      <c r="E69" s="16">
        <f t="shared" ref="E69:E132" si="1">D69*100</f>
        <v>1564</v>
      </c>
      <c r="F69" s="17" t="s">
        <v>14</v>
      </c>
      <c r="G69" s="17" t="s">
        <v>14</v>
      </c>
      <c r="H69" s="17" t="s">
        <v>128</v>
      </c>
      <c r="I69" s="22"/>
      <c r="J69" s="23"/>
      <c r="K69" s="24"/>
      <c r="L69" s="23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="1" customFormat="1" ht="15" customHeight="1" spans="1:30">
      <c r="A70" s="12" t="s">
        <v>23</v>
      </c>
      <c r="B70" s="13" t="s">
        <v>108</v>
      </c>
      <c r="C70" s="14" t="s">
        <v>129</v>
      </c>
      <c r="D70" s="13">
        <v>38.3</v>
      </c>
      <c r="E70" s="16">
        <f t="shared" si="1"/>
        <v>3830</v>
      </c>
      <c r="F70" s="17" t="s">
        <v>14</v>
      </c>
      <c r="G70" s="17" t="s">
        <v>14</v>
      </c>
      <c r="H70" s="18"/>
      <c r="I70" s="22"/>
      <c r="J70" s="23"/>
      <c r="K70" s="24"/>
      <c r="L70" s="23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="1" customFormat="1" ht="15" customHeight="1" spans="1:30">
      <c r="A71" s="12" t="s">
        <v>23</v>
      </c>
      <c r="B71" s="13" t="s">
        <v>108</v>
      </c>
      <c r="C71" s="14" t="s">
        <v>130</v>
      </c>
      <c r="D71" s="13">
        <v>24.78</v>
      </c>
      <c r="E71" s="16">
        <f t="shared" si="1"/>
        <v>2478</v>
      </c>
      <c r="F71" s="17" t="s">
        <v>14</v>
      </c>
      <c r="G71" s="17" t="s">
        <v>14</v>
      </c>
      <c r="H71" s="18"/>
      <c r="I71" s="22"/>
      <c r="J71" s="23"/>
      <c r="K71" s="24"/>
      <c r="L71" s="23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="1" customFormat="1" ht="15" customHeight="1" spans="1:30">
      <c r="A72" s="12" t="s">
        <v>23</v>
      </c>
      <c r="B72" s="13" t="s">
        <v>108</v>
      </c>
      <c r="C72" s="14" t="s">
        <v>115</v>
      </c>
      <c r="D72" s="13">
        <v>22.4</v>
      </c>
      <c r="E72" s="16">
        <f t="shared" si="1"/>
        <v>2240</v>
      </c>
      <c r="F72" s="17" t="s">
        <v>14</v>
      </c>
      <c r="G72" s="17" t="s">
        <v>14</v>
      </c>
      <c r="H72" s="18"/>
      <c r="I72" s="22"/>
      <c r="J72" s="23"/>
      <c r="K72" s="24"/>
      <c r="L72" s="23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="1" customFormat="1" ht="15" customHeight="1" spans="1:30">
      <c r="A73" s="12" t="s">
        <v>23</v>
      </c>
      <c r="B73" s="13" t="s">
        <v>108</v>
      </c>
      <c r="C73" s="14" t="s">
        <v>131</v>
      </c>
      <c r="D73" s="13">
        <v>9.36</v>
      </c>
      <c r="E73" s="16">
        <f t="shared" si="1"/>
        <v>936</v>
      </c>
      <c r="F73" s="17" t="s">
        <v>14</v>
      </c>
      <c r="G73" s="17" t="s">
        <v>14</v>
      </c>
      <c r="H73" s="18"/>
      <c r="I73" s="22"/>
      <c r="J73" s="23"/>
      <c r="K73" s="24"/>
      <c r="L73" s="23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="1" customFormat="1" ht="15" customHeight="1" spans="1:30">
      <c r="A74" s="12" t="s">
        <v>23</v>
      </c>
      <c r="B74" s="13" t="s">
        <v>108</v>
      </c>
      <c r="C74" s="14" t="s">
        <v>132</v>
      </c>
      <c r="D74" s="13">
        <v>19.8</v>
      </c>
      <c r="E74" s="16">
        <f t="shared" si="1"/>
        <v>1980</v>
      </c>
      <c r="F74" s="17" t="s">
        <v>14</v>
      </c>
      <c r="G74" s="17" t="s">
        <v>14</v>
      </c>
      <c r="H74" s="18"/>
      <c r="I74" s="22"/>
      <c r="J74" s="23"/>
      <c r="K74" s="24"/>
      <c r="L74" s="23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="1" customFormat="1" ht="15" customHeight="1" spans="1:30">
      <c r="A75" s="12" t="s">
        <v>23</v>
      </c>
      <c r="B75" s="13" t="s">
        <v>108</v>
      </c>
      <c r="C75" s="14" t="s">
        <v>133</v>
      </c>
      <c r="D75" s="13">
        <v>17.19</v>
      </c>
      <c r="E75" s="16">
        <f t="shared" si="1"/>
        <v>1719</v>
      </c>
      <c r="F75" s="17" t="s">
        <v>14</v>
      </c>
      <c r="G75" s="17" t="s">
        <v>14</v>
      </c>
      <c r="H75" s="18"/>
      <c r="I75" s="22"/>
      <c r="J75" s="23"/>
      <c r="K75" s="24"/>
      <c r="L75" s="26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="1" customFormat="1" ht="15" customHeight="1" spans="1:30">
      <c r="A76" s="12" t="s">
        <v>23</v>
      </c>
      <c r="B76" s="13" t="s">
        <v>108</v>
      </c>
      <c r="C76" s="14" t="s">
        <v>134</v>
      </c>
      <c r="D76" s="13">
        <v>18.88</v>
      </c>
      <c r="E76" s="16">
        <f t="shared" si="1"/>
        <v>1888</v>
      </c>
      <c r="F76" s="17" t="s">
        <v>14</v>
      </c>
      <c r="G76" s="17" t="s">
        <v>14</v>
      </c>
      <c r="H76" s="18"/>
      <c r="I76" s="22"/>
      <c r="J76" s="23"/>
      <c r="K76" s="24"/>
      <c r="L76" s="23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="1" customFormat="1" ht="15" customHeight="1" spans="1:30">
      <c r="A77" s="12" t="s">
        <v>23</v>
      </c>
      <c r="B77" s="13" t="s">
        <v>135</v>
      </c>
      <c r="C77" s="14" t="s">
        <v>136</v>
      </c>
      <c r="D77" s="15">
        <v>33.45</v>
      </c>
      <c r="E77" s="16">
        <f t="shared" si="1"/>
        <v>3345</v>
      </c>
      <c r="F77" s="17" t="s">
        <v>14</v>
      </c>
      <c r="G77" s="17" t="s">
        <v>14</v>
      </c>
      <c r="H77" s="18" t="s">
        <v>137</v>
      </c>
      <c r="I77" s="22"/>
      <c r="J77" s="23"/>
      <c r="K77" s="24"/>
      <c r="L77" s="23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="1" customFormat="1" ht="15" customHeight="1" spans="1:30">
      <c r="A78" s="12" t="s">
        <v>23</v>
      </c>
      <c r="B78" s="13" t="s">
        <v>135</v>
      </c>
      <c r="C78" s="14" t="s">
        <v>138</v>
      </c>
      <c r="D78" s="15">
        <v>31.66</v>
      </c>
      <c r="E78" s="16">
        <f t="shared" si="1"/>
        <v>3166</v>
      </c>
      <c r="F78" s="17" t="s">
        <v>14</v>
      </c>
      <c r="G78" s="17" t="s">
        <v>14</v>
      </c>
      <c r="H78" s="18"/>
      <c r="I78" s="22"/>
      <c r="J78" s="23"/>
      <c r="K78" s="24"/>
      <c r="L78" s="23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="1" customFormat="1" ht="15" customHeight="1" spans="1:30">
      <c r="A79" s="12" t="s">
        <v>23</v>
      </c>
      <c r="B79" s="13" t="s">
        <v>135</v>
      </c>
      <c r="C79" s="14" t="s">
        <v>139</v>
      </c>
      <c r="D79" s="15">
        <v>16.16</v>
      </c>
      <c r="E79" s="16">
        <f t="shared" si="1"/>
        <v>1616</v>
      </c>
      <c r="F79" s="17" t="s">
        <v>14</v>
      </c>
      <c r="G79" s="17" t="s">
        <v>14</v>
      </c>
      <c r="H79" s="18"/>
      <c r="I79" s="22"/>
      <c r="J79" s="23"/>
      <c r="K79" s="24"/>
      <c r="L79" s="23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="1" customFormat="1" ht="15" customHeight="1" spans="1:30">
      <c r="A80" s="12" t="s">
        <v>23</v>
      </c>
      <c r="B80" s="13" t="s">
        <v>135</v>
      </c>
      <c r="C80" s="14" t="s">
        <v>140</v>
      </c>
      <c r="D80" s="15">
        <v>21.47</v>
      </c>
      <c r="E80" s="16">
        <f t="shared" si="1"/>
        <v>2147</v>
      </c>
      <c r="F80" s="17" t="s">
        <v>14</v>
      </c>
      <c r="G80" s="17" t="s">
        <v>14</v>
      </c>
      <c r="H80" s="18"/>
      <c r="I80" s="22"/>
      <c r="J80" s="23"/>
      <c r="K80" s="24"/>
      <c r="L80" s="23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="1" customFormat="1" ht="15" customHeight="1" spans="1:30">
      <c r="A81" s="12" t="s">
        <v>23</v>
      </c>
      <c r="B81" s="13" t="s">
        <v>135</v>
      </c>
      <c r="C81" s="14" t="s">
        <v>141</v>
      </c>
      <c r="D81" s="15">
        <v>62.97</v>
      </c>
      <c r="E81" s="16">
        <f t="shared" si="1"/>
        <v>6297</v>
      </c>
      <c r="F81" s="17" t="s">
        <v>14</v>
      </c>
      <c r="G81" s="17" t="s">
        <v>14</v>
      </c>
      <c r="H81" s="18"/>
      <c r="I81" s="22"/>
      <c r="J81" s="23"/>
      <c r="K81" s="24"/>
      <c r="L81" s="23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="1" customFormat="1" ht="15" customHeight="1" spans="1:30">
      <c r="A82" s="12" t="s">
        <v>23</v>
      </c>
      <c r="B82" s="13" t="s">
        <v>135</v>
      </c>
      <c r="C82" s="14" t="s">
        <v>142</v>
      </c>
      <c r="D82" s="15">
        <v>29.82</v>
      </c>
      <c r="E82" s="16">
        <f t="shared" si="1"/>
        <v>2982</v>
      </c>
      <c r="F82" s="17" t="s">
        <v>14</v>
      </c>
      <c r="G82" s="17" t="s">
        <v>14</v>
      </c>
      <c r="H82" s="18"/>
      <c r="I82" s="22"/>
      <c r="J82" s="23"/>
      <c r="K82" s="24"/>
      <c r="L82" s="23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="1" customFormat="1" ht="15" customHeight="1" spans="1:30">
      <c r="A83" s="12" t="s">
        <v>23</v>
      </c>
      <c r="B83" s="13" t="s">
        <v>135</v>
      </c>
      <c r="C83" s="14" t="s">
        <v>143</v>
      </c>
      <c r="D83" s="15">
        <v>58.98</v>
      </c>
      <c r="E83" s="16">
        <f t="shared" si="1"/>
        <v>5898</v>
      </c>
      <c r="F83" s="17" t="s">
        <v>14</v>
      </c>
      <c r="G83" s="17" t="s">
        <v>14</v>
      </c>
      <c r="H83" s="18"/>
      <c r="I83" s="22"/>
      <c r="J83" s="23"/>
      <c r="K83" s="24"/>
      <c r="L83" s="23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</row>
    <row r="84" s="1" customFormat="1" ht="15" customHeight="1" spans="1:30">
      <c r="A84" s="12" t="s">
        <v>23</v>
      </c>
      <c r="B84" s="13" t="s">
        <v>135</v>
      </c>
      <c r="C84" s="19" t="s">
        <v>144</v>
      </c>
      <c r="D84" s="15">
        <v>41.88</v>
      </c>
      <c r="E84" s="16">
        <f t="shared" si="1"/>
        <v>4188</v>
      </c>
      <c r="F84" s="17" t="s">
        <v>14</v>
      </c>
      <c r="G84" s="17" t="s">
        <v>14</v>
      </c>
      <c r="H84" s="18"/>
      <c r="I84" s="22"/>
      <c r="J84" s="23"/>
      <c r="K84" s="24"/>
      <c r="L84" s="23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="1" customFormat="1" ht="15" customHeight="1" spans="1:30">
      <c r="A85" s="12" t="s">
        <v>23</v>
      </c>
      <c r="B85" s="13" t="s">
        <v>135</v>
      </c>
      <c r="C85" s="14" t="s">
        <v>145</v>
      </c>
      <c r="D85" s="15">
        <v>11.72</v>
      </c>
      <c r="E85" s="16">
        <f t="shared" si="1"/>
        <v>1172</v>
      </c>
      <c r="F85" s="17" t="s">
        <v>14</v>
      </c>
      <c r="G85" s="17" t="s">
        <v>14</v>
      </c>
      <c r="H85" s="18"/>
      <c r="I85" s="22"/>
      <c r="J85" s="23"/>
      <c r="K85" s="24"/>
      <c r="L85" s="23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="1" customFormat="1" ht="15" customHeight="1" spans="1:30">
      <c r="A86" s="12" t="s">
        <v>23</v>
      </c>
      <c r="B86" s="13" t="s">
        <v>135</v>
      </c>
      <c r="C86" s="14" t="s">
        <v>146</v>
      </c>
      <c r="D86" s="15">
        <v>31.44</v>
      </c>
      <c r="E86" s="16">
        <f t="shared" si="1"/>
        <v>3144</v>
      </c>
      <c r="F86" s="17" t="s">
        <v>14</v>
      </c>
      <c r="G86" s="17" t="s">
        <v>14</v>
      </c>
      <c r="H86" s="18"/>
      <c r="I86" s="22"/>
      <c r="J86" s="23"/>
      <c r="K86" s="24"/>
      <c r="L86" s="23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="1" customFormat="1" ht="15" customHeight="1" spans="1:30">
      <c r="A87" s="12" t="s">
        <v>23</v>
      </c>
      <c r="B87" s="13" t="s">
        <v>135</v>
      </c>
      <c r="C87" s="14" t="s">
        <v>147</v>
      </c>
      <c r="D87" s="15">
        <v>36.66</v>
      </c>
      <c r="E87" s="16">
        <f t="shared" si="1"/>
        <v>3666</v>
      </c>
      <c r="F87" s="17" t="s">
        <v>14</v>
      </c>
      <c r="G87" s="17" t="s">
        <v>14</v>
      </c>
      <c r="H87" s="18"/>
      <c r="I87" s="22"/>
      <c r="J87" s="23"/>
      <c r="K87" s="24"/>
      <c r="L87" s="23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</row>
    <row r="88" s="1" customFormat="1" ht="15" customHeight="1" spans="1:30">
      <c r="A88" s="12" t="s">
        <v>23</v>
      </c>
      <c r="B88" s="13" t="s">
        <v>135</v>
      </c>
      <c r="C88" s="19" t="s">
        <v>148</v>
      </c>
      <c r="D88" s="15">
        <v>56.66</v>
      </c>
      <c r="E88" s="16">
        <f t="shared" si="1"/>
        <v>5666</v>
      </c>
      <c r="F88" s="17" t="s">
        <v>14</v>
      </c>
      <c r="G88" s="17" t="s">
        <v>14</v>
      </c>
      <c r="H88" s="18"/>
      <c r="I88" s="22"/>
      <c r="J88" s="23"/>
      <c r="K88" s="24"/>
      <c r="L88" s="23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="1" customFormat="1" ht="15" customHeight="1" spans="1:30">
      <c r="A89" s="12" t="s">
        <v>23</v>
      </c>
      <c r="B89" s="13" t="s">
        <v>135</v>
      </c>
      <c r="C89" s="14" t="s">
        <v>149</v>
      </c>
      <c r="D89" s="15">
        <v>27.16</v>
      </c>
      <c r="E89" s="16">
        <f t="shared" si="1"/>
        <v>2716</v>
      </c>
      <c r="F89" s="17" t="s">
        <v>14</v>
      </c>
      <c r="G89" s="17" t="s">
        <v>14</v>
      </c>
      <c r="H89" s="18" t="s">
        <v>150</v>
      </c>
      <c r="I89" s="22"/>
      <c r="J89" s="23"/>
      <c r="K89" s="24"/>
      <c r="L89" s="24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="1" customFormat="1" ht="15" customHeight="1" spans="1:30">
      <c r="A90" s="12" t="s">
        <v>23</v>
      </c>
      <c r="B90" s="13" t="s">
        <v>135</v>
      </c>
      <c r="C90" s="14" t="s">
        <v>151</v>
      </c>
      <c r="D90" s="15">
        <v>3.52</v>
      </c>
      <c r="E90" s="16">
        <f t="shared" si="1"/>
        <v>352</v>
      </c>
      <c r="F90" s="17" t="s">
        <v>14</v>
      </c>
      <c r="G90" s="17" t="s">
        <v>14</v>
      </c>
      <c r="H90" s="18"/>
      <c r="I90" s="22"/>
      <c r="J90" s="23"/>
      <c r="K90" s="24"/>
      <c r="L90" s="27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="1" customFormat="1" ht="15" customHeight="1" spans="1:30">
      <c r="A91" s="12" t="s">
        <v>23</v>
      </c>
      <c r="B91" s="13" t="s">
        <v>135</v>
      </c>
      <c r="C91" s="14" t="s">
        <v>152</v>
      </c>
      <c r="D91" s="15">
        <v>48.7</v>
      </c>
      <c r="E91" s="16">
        <f t="shared" si="1"/>
        <v>4870</v>
      </c>
      <c r="F91" s="17" t="s">
        <v>14</v>
      </c>
      <c r="G91" s="17" t="s">
        <v>14</v>
      </c>
      <c r="H91" s="18" t="s">
        <v>153</v>
      </c>
      <c r="I91" s="22"/>
      <c r="J91" s="23"/>
      <c r="K91" s="24"/>
      <c r="L91" s="27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="1" customFormat="1" ht="15" customHeight="1" spans="1:30">
      <c r="A92" s="12" t="s">
        <v>154</v>
      </c>
      <c r="B92" s="16" t="s">
        <v>155</v>
      </c>
      <c r="C92" s="28" t="s">
        <v>156</v>
      </c>
      <c r="D92" s="16">
        <v>27.36</v>
      </c>
      <c r="E92" s="16">
        <f t="shared" si="1"/>
        <v>2736</v>
      </c>
      <c r="F92" s="17" t="s">
        <v>14</v>
      </c>
      <c r="G92" s="17" t="s">
        <v>14</v>
      </c>
      <c r="H92" s="17"/>
      <c r="I92" s="22"/>
      <c r="J92" s="23"/>
      <c r="K92" s="24"/>
      <c r="L92" s="27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="1" customFormat="1" ht="15" customHeight="1" spans="1:30">
      <c r="A93" s="12" t="s">
        <v>154</v>
      </c>
      <c r="B93" s="16" t="s">
        <v>155</v>
      </c>
      <c r="C93" s="29" t="s">
        <v>157</v>
      </c>
      <c r="D93" s="13">
        <v>26.74</v>
      </c>
      <c r="E93" s="16">
        <f t="shared" si="1"/>
        <v>2674</v>
      </c>
      <c r="F93" s="17" t="s">
        <v>14</v>
      </c>
      <c r="G93" s="17" t="s">
        <v>14</v>
      </c>
      <c r="H93" s="18"/>
      <c r="I93" s="22"/>
      <c r="J93" s="23"/>
      <c r="K93" s="24"/>
      <c r="L93" s="27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="1" customFormat="1" ht="15" customHeight="1" spans="1:30">
      <c r="A94" s="12" t="s">
        <v>154</v>
      </c>
      <c r="B94" s="16" t="s">
        <v>155</v>
      </c>
      <c r="C94" s="29" t="s">
        <v>158</v>
      </c>
      <c r="D94" s="13">
        <v>21.49</v>
      </c>
      <c r="E94" s="16">
        <f t="shared" si="1"/>
        <v>2149</v>
      </c>
      <c r="F94" s="17" t="s">
        <v>14</v>
      </c>
      <c r="G94" s="17" t="s">
        <v>14</v>
      </c>
      <c r="H94" s="18"/>
      <c r="I94" s="22"/>
      <c r="J94" s="23"/>
      <c r="K94" s="24"/>
      <c r="L94" s="27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="1" customFormat="1" ht="15" customHeight="1" spans="1:30">
      <c r="A95" s="12" t="s">
        <v>154</v>
      </c>
      <c r="B95" s="16" t="s">
        <v>155</v>
      </c>
      <c r="C95" s="29" t="s">
        <v>159</v>
      </c>
      <c r="D95" s="13">
        <v>11.32</v>
      </c>
      <c r="E95" s="16">
        <f t="shared" si="1"/>
        <v>1132</v>
      </c>
      <c r="F95" s="17" t="s">
        <v>14</v>
      </c>
      <c r="G95" s="17" t="s">
        <v>14</v>
      </c>
      <c r="H95" s="18" t="s">
        <v>160</v>
      </c>
      <c r="I95" s="22"/>
      <c r="J95" s="23"/>
      <c r="K95" s="24"/>
      <c r="L95" s="23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="1" customFormat="1" ht="15" customHeight="1" spans="1:30">
      <c r="A96" s="12" t="s">
        <v>154</v>
      </c>
      <c r="B96" s="16" t="s">
        <v>155</v>
      </c>
      <c r="C96" s="29" t="s">
        <v>161</v>
      </c>
      <c r="D96" s="13">
        <v>37.41</v>
      </c>
      <c r="E96" s="16">
        <f t="shared" si="1"/>
        <v>3741</v>
      </c>
      <c r="F96" s="17" t="s">
        <v>14</v>
      </c>
      <c r="G96" s="17" t="s">
        <v>14</v>
      </c>
      <c r="H96" s="18"/>
      <c r="I96" s="22"/>
      <c r="J96" s="23"/>
      <c r="K96" s="24"/>
      <c r="L96" s="27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</row>
    <row r="97" s="1" customFormat="1" ht="15" customHeight="1" spans="1:30">
      <c r="A97" s="12" t="s">
        <v>154</v>
      </c>
      <c r="B97" s="16" t="s">
        <v>155</v>
      </c>
      <c r="C97" s="29" t="s">
        <v>162</v>
      </c>
      <c r="D97" s="13">
        <v>27.12</v>
      </c>
      <c r="E97" s="16">
        <f t="shared" si="1"/>
        <v>2712</v>
      </c>
      <c r="F97" s="17" t="s">
        <v>14</v>
      </c>
      <c r="G97" s="17" t="s">
        <v>14</v>
      </c>
      <c r="H97" s="18"/>
      <c r="I97" s="22"/>
      <c r="J97" s="23"/>
      <c r="K97" s="24"/>
      <c r="L97" s="27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</row>
    <row r="98" s="1" customFormat="1" ht="15" customHeight="1" spans="1:30">
      <c r="A98" s="12" t="s">
        <v>154</v>
      </c>
      <c r="B98" s="16" t="s">
        <v>155</v>
      </c>
      <c r="C98" s="29" t="s">
        <v>163</v>
      </c>
      <c r="D98" s="13">
        <v>11.88</v>
      </c>
      <c r="E98" s="16">
        <f t="shared" si="1"/>
        <v>1188</v>
      </c>
      <c r="F98" s="17" t="s">
        <v>14</v>
      </c>
      <c r="G98" s="17" t="s">
        <v>14</v>
      </c>
      <c r="H98" s="18"/>
      <c r="I98" s="22"/>
      <c r="J98" s="23"/>
      <c r="K98" s="24"/>
      <c r="L98" s="27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</row>
    <row r="99" s="1" customFormat="1" ht="15" customHeight="1" spans="1:30">
      <c r="A99" s="12" t="s">
        <v>154</v>
      </c>
      <c r="B99" s="16" t="s">
        <v>155</v>
      </c>
      <c r="C99" s="29" t="s">
        <v>164</v>
      </c>
      <c r="D99" s="13">
        <v>42.83</v>
      </c>
      <c r="E99" s="16">
        <f t="shared" si="1"/>
        <v>4283</v>
      </c>
      <c r="F99" s="17" t="s">
        <v>14</v>
      </c>
      <c r="G99" s="17" t="s">
        <v>14</v>
      </c>
      <c r="H99" s="18"/>
      <c r="I99" s="22"/>
      <c r="J99" s="23"/>
      <c r="K99" s="24"/>
      <c r="L99" s="27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</row>
    <row r="100" s="1" customFormat="1" ht="15" customHeight="1" spans="1:30">
      <c r="A100" s="12" t="s">
        <v>154</v>
      </c>
      <c r="B100" s="16" t="s">
        <v>155</v>
      </c>
      <c r="C100" s="29" t="s">
        <v>165</v>
      </c>
      <c r="D100" s="13">
        <v>11.25</v>
      </c>
      <c r="E100" s="16">
        <f t="shared" si="1"/>
        <v>1125</v>
      </c>
      <c r="F100" s="17" t="s">
        <v>14</v>
      </c>
      <c r="G100" s="17" t="s">
        <v>14</v>
      </c>
      <c r="H100" s="30" t="s">
        <v>166</v>
      </c>
      <c r="I100" s="22"/>
      <c r="J100" s="23"/>
      <c r="K100" s="24"/>
      <c r="L100" s="27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</row>
    <row r="101" s="1" customFormat="1" ht="15" customHeight="1" spans="1:30">
      <c r="A101" s="12" t="s">
        <v>154</v>
      </c>
      <c r="B101" s="16" t="s">
        <v>155</v>
      </c>
      <c r="C101" s="29" t="s">
        <v>165</v>
      </c>
      <c r="D101" s="13">
        <v>32.57</v>
      </c>
      <c r="E101" s="16">
        <f t="shared" si="1"/>
        <v>3257</v>
      </c>
      <c r="F101" s="17" t="s">
        <v>14</v>
      </c>
      <c r="G101" s="17" t="s">
        <v>14</v>
      </c>
      <c r="H101" s="18"/>
      <c r="I101" s="22"/>
      <c r="J101" s="23"/>
      <c r="K101" s="24"/>
      <c r="L101" s="27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</row>
    <row r="102" s="1" customFormat="1" ht="15" customHeight="1" spans="1:30">
      <c r="A102" s="12" t="s">
        <v>154</v>
      </c>
      <c r="B102" s="16" t="s">
        <v>167</v>
      </c>
      <c r="C102" s="31" t="s">
        <v>168</v>
      </c>
      <c r="D102" s="16">
        <v>40.12</v>
      </c>
      <c r="E102" s="16">
        <f t="shared" si="1"/>
        <v>4012</v>
      </c>
      <c r="F102" s="17" t="s">
        <v>14</v>
      </c>
      <c r="G102" s="17" t="s">
        <v>14</v>
      </c>
      <c r="H102" s="17"/>
      <c r="I102" s="22"/>
      <c r="J102" s="23"/>
      <c r="K102" s="24"/>
      <c r="L102" s="23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</row>
    <row r="103" s="1" customFormat="1" ht="15" customHeight="1" spans="1:30">
      <c r="A103" s="12" t="s">
        <v>154</v>
      </c>
      <c r="B103" s="16" t="s">
        <v>167</v>
      </c>
      <c r="C103" s="32" t="s">
        <v>169</v>
      </c>
      <c r="D103" s="13">
        <v>14.18</v>
      </c>
      <c r="E103" s="16">
        <f t="shared" si="1"/>
        <v>1418</v>
      </c>
      <c r="F103" s="17" t="s">
        <v>14</v>
      </c>
      <c r="G103" s="17" t="s">
        <v>14</v>
      </c>
      <c r="H103" s="18"/>
      <c r="I103" s="22"/>
      <c r="J103" s="23"/>
      <c r="K103" s="24"/>
      <c r="L103" s="27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</row>
    <row r="104" s="1" customFormat="1" ht="15" customHeight="1" spans="1:30">
      <c r="A104" s="12" t="s">
        <v>154</v>
      </c>
      <c r="B104" s="16" t="s">
        <v>167</v>
      </c>
      <c r="C104" s="32" t="s">
        <v>170</v>
      </c>
      <c r="D104" s="13">
        <v>21.79</v>
      </c>
      <c r="E104" s="16">
        <f t="shared" si="1"/>
        <v>2179</v>
      </c>
      <c r="F104" s="17" t="s">
        <v>14</v>
      </c>
      <c r="G104" s="17" t="s">
        <v>14</v>
      </c>
      <c r="H104" s="18"/>
      <c r="I104" s="22"/>
      <c r="J104" s="23"/>
      <c r="K104" s="24"/>
      <c r="L104" s="27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</row>
    <row r="105" s="1" customFormat="1" ht="15" customHeight="1" spans="1:30">
      <c r="A105" s="12" t="s">
        <v>154</v>
      </c>
      <c r="B105" s="16" t="s">
        <v>167</v>
      </c>
      <c r="C105" s="31" t="s">
        <v>171</v>
      </c>
      <c r="D105" s="16">
        <v>14.04</v>
      </c>
      <c r="E105" s="16">
        <f t="shared" si="1"/>
        <v>1404</v>
      </c>
      <c r="F105" s="17" t="s">
        <v>14</v>
      </c>
      <c r="G105" s="17" t="s">
        <v>14</v>
      </c>
      <c r="H105" s="17"/>
      <c r="I105" s="22"/>
      <c r="J105" s="23"/>
      <c r="K105" s="24"/>
      <c r="L105" s="23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</row>
    <row r="106" s="1" customFormat="1" ht="15" customHeight="1" spans="1:30">
      <c r="A106" s="12" t="s">
        <v>154</v>
      </c>
      <c r="B106" s="16" t="s">
        <v>167</v>
      </c>
      <c r="C106" s="31" t="s">
        <v>172</v>
      </c>
      <c r="D106" s="16">
        <v>50.24</v>
      </c>
      <c r="E106" s="16">
        <f t="shared" si="1"/>
        <v>5024</v>
      </c>
      <c r="F106" s="17" t="s">
        <v>14</v>
      </c>
      <c r="G106" s="17" t="s">
        <v>14</v>
      </c>
      <c r="H106" s="17"/>
      <c r="I106" s="22"/>
      <c r="J106" s="23"/>
      <c r="K106" s="24"/>
      <c r="L106" s="27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</row>
    <row r="107" s="1" customFormat="1" ht="15" customHeight="1" spans="1:30">
      <c r="A107" s="12" t="s">
        <v>154</v>
      </c>
      <c r="B107" s="16" t="s">
        <v>167</v>
      </c>
      <c r="C107" s="32" t="s">
        <v>173</v>
      </c>
      <c r="D107" s="13">
        <v>30.17</v>
      </c>
      <c r="E107" s="16">
        <f t="shared" si="1"/>
        <v>3017</v>
      </c>
      <c r="F107" s="17" t="s">
        <v>14</v>
      </c>
      <c r="G107" s="17" t="s">
        <v>14</v>
      </c>
      <c r="H107" s="18"/>
      <c r="I107" s="22"/>
      <c r="J107" s="23"/>
      <c r="K107" s="24"/>
      <c r="L107" s="27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</row>
    <row r="108" s="1" customFormat="1" ht="15" customHeight="1" spans="1:30">
      <c r="A108" s="12" t="s">
        <v>154</v>
      </c>
      <c r="B108" s="16" t="s">
        <v>167</v>
      </c>
      <c r="C108" s="32" t="s">
        <v>174</v>
      </c>
      <c r="D108" s="13">
        <v>40.53</v>
      </c>
      <c r="E108" s="16">
        <f t="shared" si="1"/>
        <v>4053</v>
      </c>
      <c r="F108" s="17" t="s">
        <v>14</v>
      </c>
      <c r="G108" s="17" t="s">
        <v>14</v>
      </c>
      <c r="H108" s="18" t="s">
        <v>175</v>
      </c>
      <c r="I108" s="22"/>
      <c r="J108" s="23"/>
      <c r="K108" s="24"/>
      <c r="L108" s="27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</row>
    <row r="109" s="1" customFormat="1" ht="15" customHeight="1" spans="1:30">
      <c r="A109" s="12" t="s">
        <v>154</v>
      </c>
      <c r="B109" s="13" t="s">
        <v>176</v>
      </c>
      <c r="C109" s="32" t="s">
        <v>177</v>
      </c>
      <c r="D109" s="32">
        <v>10.7</v>
      </c>
      <c r="E109" s="16">
        <f t="shared" si="1"/>
        <v>1070</v>
      </c>
      <c r="F109" s="17" t="s">
        <v>14</v>
      </c>
      <c r="G109" s="17" t="s">
        <v>14</v>
      </c>
      <c r="H109" s="18" t="s">
        <v>178</v>
      </c>
      <c r="I109" s="22"/>
      <c r="J109" s="23"/>
      <c r="K109" s="24"/>
      <c r="L109" s="23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</row>
    <row r="110" s="1" customFormat="1" ht="15" customHeight="1" spans="1:30">
      <c r="A110" s="12" t="s">
        <v>154</v>
      </c>
      <c r="B110" s="13" t="s">
        <v>176</v>
      </c>
      <c r="C110" s="32" t="s">
        <v>179</v>
      </c>
      <c r="D110" s="32">
        <v>40.5</v>
      </c>
      <c r="E110" s="16">
        <f t="shared" si="1"/>
        <v>4050</v>
      </c>
      <c r="F110" s="17" t="s">
        <v>14</v>
      </c>
      <c r="G110" s="17" t="s">
        <v>14</v>
      </c>
      <c r="H110" s="18" t="s">
        <v>180</v>
      </c>
      <c r="I110" s="22"/>
      <c r="J110" s="23"/>
      <c r="K110" s="24"/>
      <c r="L110" s="27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</row>
    <row r="111" s="1" customFormat="1" ht="15" customHeight="1" spans="1:30">
      <c r="A111" s="12" t="s">
        <v>154</v>
      </c>
      <c r="B111" s="13" t="s">
        <v>176</v>
      </c>
      <c r="C111" s="32" t="s">
        <v>181</v>
      </c>
      <c r="D111" s="32">
        <v>7.94</v>
      </c>
      <c r="E111" s="16">
        <f t="shared" si="1"/>
        <v>794</v>
      </c>
      <c r="F111" s="17" t="s">
        <v>14</v>
      </c>
      <c r="G111" s="17" t="s">
        <v>14</v>
      </c>
      <c r="H111" s="18"/>
      <c r="I111" s="22"/>
      <c r="J111" s="23"/>
      <c r="K111" s="24"/>
      <c r="L111" s="27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</row>
    <row r="112" s="1" customFormat="1" ht="15" customHeight="1" spans="1:30">
      <c r="A112" s="12" t="s">
        <v>154</v>
      </c>
      <c r="B112" s="13" t="s">
        <v>176</v>
      </c>
      <c r="C112" s="32" t="s">
        <v>182</v>
      </c>
      <c r="D112" s="32">
        <v>11.76</v>
      </c>
      <c r="E112" s="16">
        <f t="shared" si="1"/>
        <v>1176</v>
      </c>
      <c r="F112" s="17" t="s">
        <v>14</v>
      </c>
      <c r="G112" s="17" t="s">
        <v>14</v>
      </c>
      <c r="H112" s="18"/>
      <c r="I112" s="22"/>
      <c r="J112" s="23"/>
      <c r="K112" s="24"/>
      <c r="L112" s="27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</row>
    <row r="113" s="1" customFormat="1" ht="15" customHeight="1" spans="1:30">
      <c r="A113" s="12" t="s">
        <v>154</v>
      </c>
      <c r="B113" s="13" t="s">
        <v>176</v>
      </c>
      <c r="C113" s="32" t="s">
        <v>183</v>
      </c>
      <c r="D113" s="32">
        <v>15.73</v>
      </c>
      <c r="E113" s="16">
        <f t="shared" si="1"/>
        <v>1573</v>
      </c>
      <c r="F113" s="17" t="s">
        <v>14</v>
      </c>
      <c r="G113" s="17" t="s">
        <v>14</v>
      </c>
      <c r="H113" s="18" t="s">
        <v>184</v>
      </c>
      <c r="I113" s="22"/>
      <c r="J113" s="23"/>
      <c r="K113" s="24"/>
      <c r="L113" s="27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</row>
    <row r="114" s="1" customFormat="1" ht="15" customHeight="1" spans="1:30">
      <c r="A114" s="12" t="s">
        <v>154</v>
      </c>
      <c r="B114" s="13" t="s">
        <v>176</v>
      </c>
      <c r="C114" s="32" t="s">
        <v>185</v>
      </c>
      <c r="D114" s="32">
        <v>27.43</v>
      </c>
      <c r="E114" s="16">
        <f t="shared" si="1"/>
        <v>2743</v>
      </c>
      <c r="F114" s="17" t="s">
        <v>14</v>
      </c>
      <c r="G114" s="17" t="s">
        <v>14</v>
      </c>
      <c r="H114" s="18"/>
      <c r="I114" s="22"/>
      <c r="J114" s="23"/>
      <c r="K114" s="24"/>
      <c r="L114" s="23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</row>
    <row r="115" s="1" customFormat="1" ht="15" customHeight="1" spans="1:30">
      <c r="A115" s="12" t="s">
        <v>154</v>
      </c>
      <c r="B115" s="13" t="s">
        <v>186</v>
      </c>
      <c r="C115" s="32" t="s">
        <v>187</v>
      </c>
      <c r="D115" s="32">
        <v>13.66</v>
      </c>
      <c r="E115" s="16">
        <f t="shared" si="1"/>
        <v>1366</v>
      </c>
      <c r="F115" s="17" t="s">
        <v>14</v>
      </c>
      <c r="G115" s="17" t="s">
        <v>14</v>
      </c>
      <c r="H115" s="18"/>
      <c r="I115" s="22"/>
      <c r="J115" s="23"/>
      <c r="K115" s="24"/>
      <c r="L115" s="23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</row>
    <row r="116" s="1" customFormat="1" ht="15" customHeight="1" spans="1:30">
      <c r="A116" s="12" t="s">
        <v>154</v>
      </c>
      <c r="B116" s="13" t="s">
        <v>188</v>
      </c>
      <c r="C116" s="14" t="s">
        <v>189</v>
      </c>
      <c r="D116" s="15">
        <v>10.35</v>
      </c>
      <c r="E116" s="16">
        <f t="shared" si="1"/>
        <v>1035</v>
      </c>
      <c r="F116" s="17" t="s">
        <v>14</v>
      </c>
      <c r="G116" s="17" t="s">
        <v>14</v>
      </c>
      <c r="H116" s="18"/>
      <c r="I116" s="22"/>
      <c r="J116" s="23"/>
      <c r="K116" s="24"/>
      <c r="L116" s="23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</row>
    <row r="117" s="1" customFormat="1" ht="15" customHeight="1" spans="1:30">
      <c r="A117" s="12" t="s">
        <v>154</v>
      </c>
      <c r="B117" s="13" t="s">
        <v>188</v>
      </c>
      <c r="C117" s="14" t="s">
        <v>190</v>
      </c>
      <c r="D117" s="15">
        <v>20.56</v>
      </c>
      <c r="E117" s="16">
        <f t="shared" si="1"/>
        <v>2056</v>
      </c>
      <c r="F117" s="17" t="s">
        <v>14</v>
      </c>
      <c r="G117" s="17" t="s">
        <v>14</v>
      </c>
      <c r="H117" s="18"/>
      <c r="I117" s="22"/>
      <c r="J117" s="23"/>
      <c r="K117" s="24"/>
      <c r="L117" s="23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</row>
    <row r="118" s="1" customFormat="1" ht="15" customHeight="1" spans="1:30">
      <c r="A118" s="12" t="s">
        <v>154</v>
      </c>
      <c r="B118" s="13" t="s">
        <v>188</v>
      </c>
      <c r="C118" s="19" t="s">
        <v>191</v>
      </c>
      <c r="D118" s="16">
        <v>31.49</v>
      </c>
      <c r="E118" s="16">
        <f t="shared" si="1"/>
        <v>3149</v>
      </c>
      <c r="F118" s="17" t="s">
        <v>14</v>
      </c>
      <c r="G118" s="17" t="s">
        <v>14</v>
      </c>
      <c r="H118" s="17" t="s">
        <v>192</v>
      </c>
      <c r="I118" s="22"/>
      <c r="J118" s="23"/>
      <c r="K118" s="24"/>
      <c r="L118" s="23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</row>
    <row r="119" s="1" customFormat="1" ht="15" customHeight="1" spans="1:30">
      <c r="A119" s="12" t="s">
        <v>154</v>
      </c>
      <c r="B119" s="13" t="s">
        <v>188</v>
      </c>
      <c r="C119" s="14" t="s">
        <v>193</v>
      </c>
      <c r="D119" s="15">
        <v>37.3</v>
      </c>
      <c r="E119" s="16">
        <f t="shared" si="1"/>
        <v>3730</v>
      </c>
      <c r="F119" s="17" t="s">
        <v>14</v>
      </c>
      <c r="G119" s="17" t="s">
        <v>14</v>
      </c>
      <c r="H119" s="18" t="s">
        <v>194</v>
      </c>
      <c r="I119" s="22"/>
      <c r="J119" s="23"/>
      <c r="K119" s="24"/>
      <c r="L119" s="23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</row>
    <row r="120" s="1" customFormat="1" ht="15" customHeight="1" spans="1:30">
      <c r="A120" s="12" t="s">
        <v>154</v>
      </c>
      <c r="B120" s="13" t="s">
        <v>188</v>
      </c>
      <c r="C120" s="14" t="s">
        <v>195</v>
      </c>
      <c r="D120" s="15">
        <v>25.77</v>
      </c>
      <c r="E120" s="16">
        <f t="shared" si="1"/>
        <v>2577</v>
      </c>
      <c r="F120" s="17" t="s">
        <v>14</v>
      </c>
      <c r="G120" s="17" t="s">
        <v>14</v>
      </c>
      <c r="H120" s="18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</row>
    <row r="121" s="1" customFormat="1" ht="15" customHeight="1" spans="1:30">
      <c r="A121" s="12" t="s">
        <v>154</v>
      </c>
      <c r="B121" s="13" t="s">
        <v>188</v>
      </c>
      <c r="C121" s="14" t="s">
        <v>196</v>
      </c>
      <c r="D121" s="15">
        <v>29.67</v>
      </c>
      <c r="E121" s="16">
        <f t="shared" si="1"/>
        <v>2967</v>
      </c>
      <c r="F121" s="17" t="s">
        <v>14</v>
      </c>
      <c r="G121" s="17" t="s">
        <v>14</v>
      </c>
      <c r="H121" s="13" t="s">
        <v>197</v>
      </c>
      <c r="I121" s="25"/>
      <c r="J121" s="23"/>
      <c r="K121" s="24"/>
      <c r="L121" s="23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</row>
    <row r="122" s="1" customFormat="1" ht="15" customHeight="1" spans="1:30">
      <c r="A122" s="12" t="s">
        <v>154</v>
      </c>
      <c r="B122" s="13" t="s">
        <v>188</v>
      </c>
      <c r="C122" s="14" t="s">
        <v>198</v>
      </c>
      <c r="D122" s="15">
        <v>22.42</v>
      </c>
      <c r="E122" s="16">
        <f t="shared" si="1"/>
        <v>2242</v>
      </c>
      <c r="F122" s="17" t="s">
        <v>14</v>
      </c>
      <c r="G122" s="17" t="s">
        <v>14</v>
      </c>
      <c r="H122" s="18"/>
      <c r="I122" s="25"/>
      <c r="J122" s="23"/>
      <c r="K122" s="24"/>
      <c r="L122" s="23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</row>
    <row r="123" s="1" customFormat="1" ht="15" customHeight="1" spans="1:30">
      <c r="A123" s="12" t="s">
        <v>154</v>
      </c>
      <c r="B123" s="13" t="s">
        <v>188</v>
      </c>
      <c r="C123" s="14" t="s">
        <v>199</v>
      </c>
      <c r="D123" s="15">
        <v>35.06</v>
      </c>
      <c r="E123" s="16">
        <f t="shared" si="1"/>
        <v>3506</v>
      </c>
      <c r="F123" s="17" t="s">
        <v>14</v>
      </c>
      <c r="G123" s="17" t="s">
        <v>14</v>
      </c>
      <c r="H123" s="18"/>
      <c r="I123" s="25"/>
      <c r="J123" s="23"/>
      <c r="K123" s="24"/>
      <c r="L123" s="23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</row>
    <row r="124" s="1" customFormat="1" ht="15" customHeight="1" spans="1:30">
      <c r="A124" s="12" t="s">
        <v>154</v>
      </c>
      <c r="B124" s="13" t="s">
        <v>188</v>
      </c>
      <c r="C124" s="14" t="s">
        <v>200</v>
      </c>
      <c r="D124" s="15">
        <v>20.06</v>
      </c>
      <c r="E124" s="16">
        <f t="shared" si="1"/>
        <v>2006</v>
      </c>
      <c r="F124" s="17" t="s">
        <v>14</v>
      </c>
      <c r="G124" s="17" t="s">
        <v>14</v>
      </c>
      <c r="H124" s="18"/>
      <c r="I124" s="25"/>
      <c r="J124" s="23"/>
      <c r="K124" s="24"/>
      <c r="L124" s="23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</row>
    <row r="125" s="1" customFormat="1" ht="15" customHeight="1" spans="1:30">
      <c r="A125" s="12" t="s">
        <v>154</v>
      </c>
      <c r="B125" s="13" t="s">
        <v>188</v>
      </c>
      <c r="C125" s="14" t="s">
        <v>201</v>
      </c>
      <c r="D125" s="15">
        <v>29.99</v>
      </c>
      <c r="E125" s="16">
        <f t="shared" si="1"/>
        <v>2999</v>
      </c>
      <c r="F125" s="17" t="s">
        <v>14</v>
      </c>
      <c r="G125" s="17" t="s">
        <v>14</v>
      </c>
      <c r="H125" s="18"/>
      <c r="I125" s="25"/>
      <c r="J125" s="23"/>
      <c r="K125" s="24"/>
      <c r="L125" s="23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</row>
    <row r="126" s="1" customFormat="1" ht="15" customHeight="1" spans="1:30">
      <c r="A126" s="12" t="s">
        <v>10</v>
      </c>
      <c r="B126" s="13" t="s">
        <v>13</v>
      </c>
      <c r="C126" s="14" t="s">
        <v>202</v>
      </c>
      <c r="D126" s="15">
        <v>15.66</v>
      </c>
      <c r="E126" s="16">
        <f t="shared" si="1"/>
        <v>1566</v>
      </c>
      <c r="F126" s="17" t="s">
        <v>14</v>
      </c>
      <c r="G126" s="17" t="s">
        <v>14</v>
      </c>
      <c r="H126" s="18"/>
      <c r="I126" s="25"/>
      <c r="J126" s="23"/>
      <c r="K126" s="24"/>
      <c r="L126" s="23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</row>
    <row r="127" s="1" customFormat="1" ht="15" customHeight="1" spans="1:30">
      <c r="A127" s="12" t="s">
        <v>10</v>
      </c>
      <c r="B127" s="13" t="s">
        <v>13</v>
      </c>
      <c r="C127" s="19" t="s">
        <v>202</v>
      </c>
      <c r="D127" s="16">
        <v>8.54</v>
      </c>
      <c r="E127" s="16">
        <f t="shared" si="1"/>
        <v>854</v>
      </c>
      <c r="F127" s="17" t="s">
        <v>14</v>
      </c>
      <c r="G127" s="17" t="s">
        <v>14</v>
      </c>
      <c r="H127" s="17" t="s">
        <v>203</v>
      </c>
      <c r="I127" s="25"/>
      <c r="J127" s="23"/>
      <c r="K127" s="24"/>
      <c r="L127" s="23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</row>
    <row r="128" s="1" customFormat="1" ht="15" customHeight="1" spans="1:30">
      <c r="A128" s="12" t="s">
        <v>10</v>
      </c>
      <c r="B128" s="13" t="s">
        <v>13</v>
      </c>
      <c r="C128" s="14" t="s">
        <v>204</v>
      </c>
      <c r="D128" s="15">
        <v>26.05</v>
      </c>
      <c r="E128" s="16">
        <f t="shared" si="1"/>
        <v>2605</v>
      </c>
      <c r="F128" s="17" t="s">
        <v>14</v>
      </c>
      <c r="G128" s="17" t="s">
        <v>14</v>
      </c>
      <c r="H128" s="18"/>
      <c r="I128" s="25"/>
      <c r="J128" s="23"/>
      <c r="K128" s="24"/>
      <c r="L128" s="23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</row>
    <row r="129" s="1" customFormat="1" ht="15" customHeight="1" spans="1:30">
      <c r="A129" s="12" t="s">
        <v>10</v>
      </c>
      <c r="B129" s="13" t="s">
        <v>13</v>
      </c>
      <c r="C129" s="19" t="s">
        <v>205</v>
      </c>
      <c r="D129" s="16">
        <v>22.05</v>
      </c>
      <c r="E129" s="16">
        <f t="shared" si="1"/>
        <v>2205</v>
      </c>
      <c r="F129" s="17" t="s">
        <v>14</v>
      </c>
      <c r="G129" s="17" t="s">
        <v>14</v>
      </c>
      <c r="H129" s="17" t="s">
        <v>206</v>
      </c>
      <c r="I129" s="25"/>
      <c r="J129" s="23"/>
      <c r="K129" s="24"/>
      <c r="L129" s="23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="1" customFormat="1" ht="15" customHeight="1" spans="1:30">
      <c r="A130" s="12" t="s">
        <v>10</v>
      </c>
      <c r="B130" s="13" t="s">
        <v>13</v>
      </c>
      <c r="C130" s="14" t="s">
        <v>207</v>
      </c>
      <c r="D130" s="15">
        <v>8.22</v>
      </c>
      <c r="E130" s="16">
        <f t="shared" si="1"/>
        <v>822</v>
      </c>
      <c r="F130" s="17" t="s">
        <v>14</v>
      </c>
      <c r="G130" s="17" t="s">
        <v>14</v>
      </c>
      <c r="H130" s="18"/>
      <c r="I130" s="25"/>
      <c r="J130" s="23"/>
      <c r="K130" s="24"/>
      <c r="L130" s="23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="1" customFormat="1" ht="15" customHeight="1" spans="1:30">
      <c r="A131" s="12" t="s">
        <v>10</v>
      </c>
      <c r="B131" s="13" t="s">
        <v>13</v>
      </c>
      <c r="C131" s="19" t="s">
        <v>208</v>
      </c>
      <c r="D131" s="15">
        <v>19.59</v>
      </c>
      <c r="E131" s="16">
        <f t="shared" si="1"/>
        <v>1959</v>
      </c>
      <c r="F131" s="17" t="s">
        <v>14</v>
      </c>
      <c r="G131" s="17" t="s">
        <v>14</v>
      </c>
      <c r="H131" s="17"/>
      <c r="I131" s="25"/>
      <c r="J131" s="23"/>
      <c r="K131" s="24"/>
      <c r="L131" s="24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="1" customFormat="1" ht="15" customHeight="1" spans="1:30">
      <c r="A132" s="12" t="s">
        <v>10</v>
      </c>
      <c r="B132" s="13" t="s">
        <v>13</v>
      </c>
      <c r="C132" s="19" t="s">
        <v>209</v>
      </c>
      <c r="D132" s="16">
        <v>2.29</v>
      </c>
      <c r="E132" s="16">
        <f t="shared" si="1"/>
        <v>229</v>
      </c>
      <c r="F132" s="17" t="s">
        <v>14</v>
      </c>
      <c r="G132" s="17" t="s">
        <v>14</v>
      </c>
      <c r="H132" s="17"/>
      <c r="I132" s="22"/>
      <c r="J132" s="23"/>
      <c r="K132" s="24"/>
      <c r="L132" s="23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</row>
    <row r="133" s="1" customFormat="1" ht="15" customHeight="1" spans="1:30">
      <c r="A133" s="12" t="s">
        <v>10</v>
      </c>
      <c r="B133" s="13" t="s">
        <v>13</v>
      </c>
      <c r="C133" s="19" t="s">
        <v>210</v>
      </c>
      <c r="D133" s="15">
        <v>7.51</v>
      </c>
      <c r="E133" s="16">
        <f t="shared" ref="E133:E196" si="2">D133*100</f>
        <v>751</v>
      </c>
      <c r="F133" s="17" t="s">
        <v>14</v>
      </c>
      <c r="G133" s="17" t="s">
        <v>14</v>
      </c>
      <c r="H133" s="18"/>
      <c r="I133" s="22"/>
      <c r="J133" s="23"/>
      <c r="K133" s="24"/>
      <c r="L133" s="23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="1" customFormat="1" ht="15" customHeight="1" spans="1:30">
      <c r="A134" s="12" t="s">
        <v>10</v>
      </c>
      <c r="B134" s="13" t="s">
        <v>13</v>
      </c>
      <c r="C134" s="19" t="s">
        <v>211</v>
      </c>
      <c r="D134" s="15">
        <v>7.47</v>
      </c>
      <c r="E134" s="16">
        <f t="shared" si="2"/>
        <v>747</v>
      </c>
      <c r="F134" s="17" t="s">
        <v>14</v>
      </c>
      <c r="G134" s="17" t="s">
        <v>14</v>
      </c>
      <c r="H134" s="17" t="s">
        <v>212</v>
      </c>
      <c r="I134" s="25"/>
      <c r="J134" s="23"/>
      <c r="K134" s="24"/>
      <c r="L134" s="23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="1" customFormat="1" ht="15" customHeight="1" spans="1:30">
      <c r="A135" s="12" t="s">
        <v>10</v>
      </c>
      <c r="B135" s="13" t="s">
        <v>13</v>
      </c>
      <c r="C135" s="19" t="s">
        <v>213</v>
      </c>
      <c r="D135" s="15">
        <v>9.6</v>
      </c>
      <c r="E135" s="16">
        <f t="shared" si="2"/>
        <v>960</v>
      </c>
      <c r="F135" s="17" t="s">
        <v>14</v>
      </c>
      <c r="G135" s="17" t="s">
        <v>14</v>
      </c>
      <c r="H135" s="17" t="s">
        <v>214</v>
      </c>
      <c r="I135" s="22"/>
      <c r="J135" s="23"/>
      <c r="K135" s="24"/>
      <c r="L135" s="23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 s="1" customFormat="1" ht="15" customHeight="1" spans="1:30">
      <c r="A136" s="12" t="s">
        <v>10</v>
      </c>
      <c r="B136" s="13" t="s">
        <v>13</v>
      </c>
      <c r="C136" s="14" t="s">
        <v>215</v>
      </c>
      <c r="D136" s="15">
        <v>13.3</v>
      </c>
      <c r="E136" s="16">
        <f t="shared" si="2"/>
        <v>1330</v>
      </c>
      <c r="F136" s="17" t="s">
        <v>14</v>
      </c>
      <c r="G136" s="17" t="s">
        <v>14</v>
      </c>
      <c r="H136" s="18" t="s">
        <v>216</v>
      </c>
      <c r="I136" s="25"/>
      <c r="J136" s="23"/>
      <c r="K136" s="24"/>
      <c r="L136" s="23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="1" customFormat="1" ht="15" customHeight="1" spans="1:30">
      <c r="A137" s="12" t="s">
        <v>10</v>
      </c>
      <c r="B137" s="13" t="s">
        <v>13</v>
      </c>
      <c r="C137" s="14" t="s">
        <v>217</v>
      </c>
      <c r="D137" s="15">
        <v>3.01</v>
      </c>
      <c r="E137" s="16">
        <f t="shared" si="2"/>
        <v>301</v>
      </c>
      <c r="F137" s="17" t="s">
        <v>14</v>
      </c>
      <c r="G137" s="17" t="s">
        <v>14</v>
      </c>
      <c r="H137" s="18"/>
      <c r="I137" s="25"/>
      <c r="J137" s="23"/>
      <c r="K137" s="24"/>
      <c r="L137" s="23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 s="1" customFormat="1" ht="15" customHeight="1" spans="1:30">
      <c r="A138" s="12" t="s">
        <v>10</v>
      </c>
      <c r="B138" s="13" t="s">
        <v>13</v>
      </c>
      <c r="C138" s="14" t="s">
        <v>218</v>
      </c>
      <c r="D138" s="15">
        <v>11.15</v>
      </c>
      <c r="E138" s="16">
        <f t="shared" si="2"/>
        <v>1115</v>
      </c>
      <c r="F138" s="17" t="s">
        <v>14</v>
      </c>
      <c r="G138" s="17" t="s">
        <v>14</v>
      </c>
      <c r="H138" s="18"/>
      <c r="I138" s="22"/>
      <c r="J138" s="23"/>
      <c r="K138" s="24"/>
      <c r="L138" s="23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 s="1" customFormat="1" ht="15" customHeight="1" spans="1:30">
      <c r="A139" s="12" t="s">
        <v>10</v>
      </c>
      <c r="B139" s="13" t="s">
        <v>13</v>
      </c>
      <c r="C139" s="14" t="s">
        <v>219</v>
      </c>
      <c r="D139" s="15">
        <v>11.43</v>
      </c>
      <c r="E139" s="16">
        <f t="shared" si="2"/>
        <v>1143</v>
      </c>
      <c r="F139" s="17" t="s">
        <v>14</v>
      </c>
      <c r="G139" s="17" t="s">
        <v>14</v>
      </c>
      <c r="H139" s="18"/>
      <c r="I139" s="22"/>
      <c r="J139" s="23"/>
      <c r="K139" s="24"/>
      <c r="L139" s="23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="1" customFormat="1" ht="15" customHeight="1" spans="1:30">
      <c r="A140" s="12" t="s">
        <v>10</v>
      </c>
      <c r="B140" s="13" t="s">
        <v>13</v>
      </c>
      <c r="C140" s="14" t="s">
        <v>220</v>
      </c>
      <c r="D140" s="15">
        <v>13.24</v>
      </c>
      <c r="E140" s="16">
        <f t="shared" si="2"/>
        <v>1324</v>
      </c>
      <c r="F140" s="17" t="s">
        <v>14</v>
      </c>
      <c r="G140" s="17" t="s">
        <v>14</v>
      </c>
      <c r="H140" s="18"/>
      <c r="I140" s="22"/>
      <c r="J140" s="23"/>
      <c r="K140" s="24"/>
      <c r="L140" s="23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="1" customFormat="1" ht="15" customHeight="1" spans="1:30">
      <c r="A141" s="12" t="s">
        <v>10</v>
      </c>
      <c r="B141" s="13" t="s">
        <v>13</v>
      </c>
      <c r="C141" s="14" t="s">
        <v>221</v>
      </c>
      <c r="D141" s="15">
        <v>3.68</v>
      </c>
      <c r="E141" s="16">
        <f t="shared" si="2"/>
        <v>368</v>
      </c>
      <c r="F141" s="17" t="s">
        <v>14</v>
      </c>
      <c r="G141" s="17" t="s">
        <v>14</v>
      </c>
      <c r="H141" s="18"/>
      <c r="I141" s="25"/>
      <c r="J141" s="23"/>
      <c r="K141" s="24"/>
      <c r="L141" s="23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="1" customFormat="1" ht="15" customHeight="1" spans="1:30">
      <c r="A142" s="12" t="s">
        <v>10</v>
      </c>
      <c r="B142" s="13" t="s">
        <v>13</v>
      </c>
      <c r="C142" s="19" t="s">
        <v>222</v>
      </c>
      <c r="D142" s="15">
        <v>8.89</v>
      </c>
      <c r="E142" s="16">
        <f t="shared" si="2"/>
        <v>889</v>
      </c>
      <c r="F142" s="17" t="s">
        <v>14</v>
      </c>
      <c r="G142" s="17" t="s">
        <v>14</v>
      </c>
      <c r="H142" s="17" t="s">
        <v>223</v>
      </c>
      <c r="I142" s="22"/>
      <c r="J142" s="23"/>
      <c r="K142" s="24"/>
      <c r="L142" s="23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="1" customFormat="1" ht="15" customHeight="1" spans="1:30">
      <c r="A143" s="12" t="s">
        <v>10</v>
      </c>
      <c r="B143" s="13" t="s">
        <v>13</v>
      </c>
      <c r="C143" s="14" t="s">
        <v>224</v>
      </c>
      <c r="D143" s="15">
        <v>17.69</v>
      </c>
      <c r="E143" s="16">
        <f t="shared" si="2"/>
        <v>1769</v>
      </c>
      <c r="F143" s="17" t="s">
        <v>14</v>
      </c>
      <c r="G143" s="17" t="s">
        <v>14</v>
      </c>
      <c r="H143" s="17"/>
      <c r="I143" s="25"/>
      <c r="J143" s="23"/>
      <c r="K143" s="24"/>
      <c r="L143" s="23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 s="1" customFormat="1" ht="15" customHeight="1" spans="1:30">
      <c r="A144" s="12" t="s">
        <v>10</v>
      </c>
      <c r="B144" s="13" t="s">
        <v>13</v>
      </c>
      <c r="C144" s="19" t="s">
        <v>224</v>
      </c>
      <c r="D144" s="15">
        <v>5.36</v>
      </c>
      <c r="E144" s="16">
        <f t="shared" si="2"/>
        <v>536</v>
      </c>
      <c r="F144" s="17" t="s">
        <v>14</v>
      </c>
      <c r="G144" s="17" t="s">
        <v>14</v>
      </c>
      <c r="H144" s="17" t="s">
        <v>225</v>
      </c>
      <c r="I144" s="22"/>
      <c r="J144" s="23"/>
      <c r="K144" s="24"/>
      <c r="L144" s="23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 s="1" customFormat="1" ht="15" customHeight="1" spans="1:30">
      <c r="A145" s="12" t="s">
        <v>10</v>
      </c>
      <c r="B145" s="13" t="s">
        <v>13</v>
      </c>
      <c r="C145" s="19" t="s">
        <v>226</v>
      </c>
      <c r="D145" s="16">
        <v>9.74</v>
      </c>
      <c r="E145" s="16">
        <f t="shared" si="2"/>
        <v>974</v>
      </c>
      <c r="F145" s="17" t="s">
        <v>14</v>
      </c>
      <c r="G145" s="17" t="s">
        <v>14</v>
      </c>
      <c r="H145" s="17" t="s">
        <v>227</v>
      </c>
      <c r="I145" s="22"/>
      <c r="J145" s="23"/>
      <c r="K145" s="24"/>
      <c r="L145" s="23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</row>
    <row r="146" s="1" customFormat="1" ht="15" customHeight="1" spans="1:30">
      <c r="A146" s="12" t="s">
        <v>10</v>
      </c>
      <c r="B146" s="13" t="s">
        <v>13</v>
      </c>
      <c r="C146" s="14" t="s">
        <v>228</v>
      </c>
      <c r="D146" s="15">
        <v>16.69</v>
      </c>
      <c r="E146" s="16">
        <f t="shared" si="2"/>
        <v>1669</v>
      </c>
      <c r="F146" s="17" t="s">
        <v>14</v>
      </c>
      <c r="G146" s="17" t="s">
        <v>14</v>
      </c>
      <c r="H146" s="18"/>
      <c r="I146" s="22"/>
      <c r="J146" s="23"/>
      <c r="K146" s="24"/>
      <c r="L146" s="23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="1" customFormat="1" ht="15" customHeight="1" spans="1:30">
      <c r="A147" s="12" t="s">
        <v>10</v>
      </c>
      <c r="B147" s="13" t="s">
        <v>13</v>
      </c>
      <c r="C147" s="19" t="s">
        <v>229</v>
      </c>
      <c r="D147" s="15">
        <v>11.14</v>
      </c>
      <c r="E147" s="16">
        <f t="shared" si="2"/>
        <v>1114</v>
      </c>
      <c r="F147" s="17" t="s">
        <v>14</v>
      </c>
      <c r="G147" s="17" t="s">
        <v>14</v>
      </c>
      <c r="H147" s="18"/>
      <c r="I147" s="25"/>
      <c r="J147" s="23"/>
      <c r="K147" s="24"/>
      <c r="L147" s="23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="1" customFormat="1" ht="15" customHeight="1" spans="1:30">
      <c r="A148" s="12" t="s">
        <v>10</v>
      </c>
      <c r="B148" s="13" t="s">
        <v>13</v>
      </c>
      <c r="C148" s="19" t="s">
        <v>230</v>
      </c>
      <c r="D148" s="15">
        <v>30.96</v>
      </c>
      <c r="E148" s="16">
        <f t="shared" si="2"/>
        <v>3096</v>
      </c>
      <c r="F148" s="17" t="s">
        <v>14</v>
      </c>
      <c r="G148" s="17" t="s">
        <v>14</v>
      </c>
      <c r="H148" s="33" t="s">
        <v>231</v>
      </c>
      <c r="I148" s="22"/>
      <c r="J148" s="23"/>
      <c r="K148" s="24"/>
      <c r="L148" s="23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 s="1" customFormat="1" ht="15" customHeight="1" spans="1:30">
      <c r="A149" s="12" t="s">
        <v>10</v>
      </c>
      <c r="B149" s="13" t="s">
        <v>13</v>
      </c>
      <c r="C149" s="14" t="s">
        <v>232</v>
      </c>
      <c r="D149" s="15">
        <v>12.87</v>
      </c>
      <c r="E149" s="16">
        <f t="shared" si="2"/>
        <v>1287</v>
      </c>
      <c r="F149" s="17" t="s">
        <v>14</v>
      </c>
      <c r="G149" s="17" t="s">
        <v>14</v>
      </c>
      <c r="H149" s="18"/>
      <c r="I149" s="25"/>
      <c r="J149" s="23"/>
      <c r="K149" s="24"/>
      <c r="L149" s="23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 s="1" customFormat="1" ht="15" customHeight="1" spans="1:30">
      <c r="A150" s="12" t="s">
        <v>10</v>
      </c>
      <c r="B150" s="13" t="s">
        <v>13</v>
      </c>
      <c r="C150" s="19" t="s">
        <v>233</v>
      </c>
      <c r="D150" s="15">
        <v>4.47</v>
      </c>
      <c r="E150" s="16">
        <f t="shared" si="2"/>
        <v>447</v>
      </c>
      <c r="F150" s="17" t="s">
        <v>14</v>
      </c>
      <c r="G150" s="17" t="s">
        <v>14</v>
      </c>
      <c r="H150" s="18"/>
      <c r="I150" s="22"/>
      <c r="J150" s="23"/>
      <c r="K150" s="24"/>
      <c r="L150" s="23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 s="1" customFormat="1" ht="15" customHeight="1" spans="1:30">
      <c r="A151" s="12" t="s">
        <v>10</v>
      </c>
      <c r="B151" s="13" t="s">
        <v>13</v>
      </c>
      <c r="C151" s="14" t="s">
        <v>234</v>
      </c>
      <c r="D151" s="15">
        <v>16.14</v>
      </c>
      <c r="E151" s="16">
        <f t="shared" si="2"/>
        <v>1614</v>
      </c>
      <c r="F151" s="17" t="s">
        <v>14</v>
      </c>
      <c r="G151" s="17" t="s">
        <v>14</v>
      </c>
      <c r="H151" s="13" t="s">
        <v>235</v>
      </c>
      <c r="I151" s="25"/>
      <c r="J151" s="23"/>
      <c r="K151" s="24"/>
      <c r="L151" s="23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 s="1" customFormat="1" ht="15" customHeight="1" spans="1:30">
      <c r="A152" s="12" t="s">
        <v>10</v>
      </c>
      <c r="B152" s="13" t="s">
        <v>13</v>
      </c>
      <c r="C152" s="19" t="s">
        <v>236</v>
      </c>
      <c r="D152" s="15">
        <v>22.45</v>
      </c>
      <c r="E152" s="16">
        <f t="shared" si="2"/>
        <v>2245</v>
      </c>
      <c r="F152" s="17" t="s">
        <v>14</v>
      </c>
      <c r="G152" s="17" t="s">
        <v>14</v>
      </c>
      <c r="H152" s="17" t="s">
        <v>237</v>
      </c>
      <c r="I152" s="25"/>
      <c r="J152" s="23"/>
      <c r="K152" s="24"/>
      <c r="L152" s="23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 s="1" customFormat="1" ht="15" customHeight="1" spans="1:30">
      <c r="A153" s="12" t="s">
        <v>10</v>
      </c>
      <c r="B153" s="13" t="s">
        <v>13</v>
      </c>
      <c r="C153" s="14" t="s">
        <v>238</v>
      </c>
      <c r="D153" s="15">
        <v>15.02</v>
      </c>
      <c r="E153" s="16">
        <f t="shared" si="2"/>
        <v>1502</v>
      </c>
      <c r="F153" s="17" t="s">
        <v>14</v>
      </c>
      <c r="G153" s="17" t="s">
        <v>14</v>
      </c>
      <c r="H153" s="18"/>
      <c r="I153" s="22"/>
      <c r="J153" s="23"/>
      <c r="K153" s="24"/>
      <c r="L153" s="23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="1" customFormat="1" ht="15" customHeight="1" spans="1:30">
      <c r="A154" s="12" t="s">
        <v>10</v>
      </c>
      <c r="B154" s="13" t="s">
        <v>13</v>
      </c>
      <c r="C154" s="14" t="s">
        <v>239</v>
      </c>
      <c r="D154" s="15">
        <v>23.14</v>
      </c>
      <c r="E154" s="16">
        <f t="shared" si="2"/>
        <v>2314</v>
      </c>
      <c r="F154" s="17" t="s">
        <v>14</v>
      </c>
      <c r="G154" s="17" t="s">
        <v>14</v>
      </c>
      <c r="H154" s="18"/>
      <c r="I154" s="25"/>
      <c r="J154" s="23"/>
      <c r="K154" s="24"/>
      <c r="L154" s="23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 s="1" customFormat="1" ht="15" customHeight="1" spans="1:30">
      <c r="A155" s="12" t="s">
        <v>10</v>
      </c>
      <c r="B155" s="13" t="s">
        <v>13</v>
      </c>
      <c r="C155" s="14" t="s">
        <v>240</v>
      </c>
      <c r="D155" s="15">
        <v>13.56</v>
      </c>
      <c r="E155" s="16">
        <f t="shared" si="2"/>
        <v>1356</v>
      </c>
      <c r="F155" s="17" t="s">
        <v>14</v>
      </c>
      <c r="G155" s="17" t="s">
        <v>14</v>
      </c>
      <c r="H155" s="18"/>
      <c r="I155" s="25"/>
      <c r="J155" s="23"/>
      <c r="K155" s="24"/>
      <c r="L155" s="23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  <row r="156" s="1" customFormat="1" ht="15" customHeight="1" spans="1:30">
      <c r="A156" s="12" t="s">
        <v>10</v>
      </c>
      <c r="B156" s="13" t="s">
        <v>13</v>
      </c>
      <c r="C156" s="14" t="s">
        <v>241</v>
      </c>
      <c r="D156" s="15">
        <v>32.36</v>
      </c>
      <c r="E156" s="16">
        <f t="shared" si="2"/>
        <v>3236</v>
      </c>
      <c r="F156" s="17" t="s">
        <v>14</v>
      </c>
      <c r="G156" s="17" t="s">
        <v>14</v>
      </c>
      <c r="H156" s="18"/>
      <c r="I156" s="25"/>
      <c r="J156" s="23"/>
      <c r="K156" s="24"/>
      <c r="L156" s="23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</row>
    <row r="157" s="1" customFormat="1" ht="15" customHeight="1" spans="1:30">
      <c r="A157" s="12" t="s">
        <v>10</v>
      </c>
      <c r="B157" s="13" t="s">
        <v>13</v>
      </c>
      <c r="C157" s="14" t="s">
        <v>242</v>
      </c>
      <c r="D157" s="15">
        <v>12.5</v>
      </c>
      <c r="E157" s="16">
        <f t="shared" si="2"/>
        <v>1250</v>
      </c>
      <c r="F157" s="17" t="s">
        <v>14</v>
      </c>
      <c r="G157" s="17" t="s">
        <v>14</v>
      </c>
      <c r="H157" s="18"/>
      <c r="I157" s="22"/>
      <c r="J157" s="23"/>
      <c r="K157" s="24"/>
      <c r="L157" s="23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</row>
    <row r="158" s="1" customFormat="1" ht="15" customHeight="1" spans="1:30">
      <c r="A158" s="12" t="s">
        <v>10</v>
      </c>
      <c r="B158" s="13" t="s">
        <v>16</v>
      </c>
      <c r="C158" s="34" t="s">
        <v>243</v>
      </c>
      <c r="D158" s="15">
        <v>18.32</v>
      </c>
      <c r="E158" s="16">
        <f t="shared" si="2"/>
        <v>1832</v>
      </c>
      <c r="F158" s="17" t="s">
        <v>14</v>
      </c>
      <c r="G158" s="17" t="s">
        <v>14</v>
      </c>
      <c r="H158" s="18"/>
      <c r="I158" s="22"/>
      <c r="J158" s="23"/>
      <c r="K158" s="24"/>
      <c r="L158" s="23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</row>
    <row r="159" s="1" customFormat="1" ht="15" customHeight="1" spans="1:30">
      <c r="A159" s="12" t="s">
        <v>10</v>
      </c>
      <c r="B159" s="13" t="s">
        <v>16</v>
      </c>
      <c r="C159" s="35" t="s">
        <v>244</v>
      </c>
      <c r="D159" s="15">
        <v>26.36</v>
      </c>
      <c r="E159" s="16">
        <f t="shared" si="2"/>
        <v>2636</v>
      </c>
      <c r="F159" s="17" t="s">
        <v>14</v>
      </c>
      <c r="G159" s="17" t="s">
        <v>14</v>
      </c>
      <c r="H159" s="17" t="s">
        <v>245</v>
      </c>
      <c r="I159" s="22"/>
      <c r="J159" s="23"/>
      <c r="K159" s="24"/>
      <c r="L159" s="23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</row>
    <row r="160" s="1" customFormat="1" ht="15" customHeight="1" spans="1:30">
      <c r="A160" s="12" t="s">
        <v>10</v>
      </c>
      <c r="B160" s="13" t="s">
        <v>16</v>
      </c>
      <c r="C160" s="34" t="s">
        <v>246</v>
      </c>
      <c r="D160" s="15">
        <v>12.2</v>
      </c>
      <c r="E160" s="16">
        <f t="shared" si="2"/>
        <v>1220</v>
      </c>
      <c r="F160" s="17" t="s">
        <v>14</v>
      </c>
      <c r="G160" s="17" t="s">
        <v>14</v>
      </c>
      <c r="H160" s="18"/>
      <c r="I160" s="22"/>
      <c r="J160" s="23"/>
      <c r="K160" s="24"/>
      <c r="L160" s="23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</row>
    <row r="161" s="1" customFormat="1" ht="15" customHeight="1" spans="1:30">
      <c r="A161" s="12" t="s">
        <v>10</v>
      </c>
      <c r="B161" s="13" t="s">
        <v>16</v>
      </c>
      <c r="C161" s="34" t="s">
        <v>247</v>
      </c>
      <c r="D161" s="15">
        <v>18.13</v>
      </c>
      <c r="E161" s="16">
        <f t="shared" si="2"/>
        <v>1813</v>
      </c>
      <c r="F161" s="17" t="s">
        <v>14</v>
      </c>
      <c r="G161" s="17" t="s">
        <v>14</v>
      </c>
      <c r="H161" s="18" t="s">
        <v>248</v>
      </c>
      <c r="I161" s="22"/>
      <c r="J161" s="23"/>
      <c r="K161" s="24"/>
      <c r="L161" s="23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</row>
    <row r="162" s="1" customFormat="1" ht="15" customHeight="1" spans="1:30">
      <c r="A162" s="12" t="s">
        <v>10</v>
      </c>
      <c r="B162" s="13" t="s">
        <v>16</v>
      </c>
      <c r="C162" s="34" t="s">
        <v>249</v>
      </c>
      <c r="D162" s="15">
        <v>16.9</v>
      </c>
      <c r="E162" s="16">
        <f t="shared" si="2"/>
        <v>1690</v>
      </c>
      <c r="F162" s="17" t="s">
        <v>14</v>
      </c>
      <c r="G162" s="17" t="s">
        <v>14</v>
      </c>
      <c r="H162" s="18"/>
      <c r="I162" s="25"/>
      <c r="J162" s="23"/>
      <c r="K162" s="24"/>
      <c r="L162" s="23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</row>
    <row r="163" s="1" customFormat="1" ht="15" customHeight="1" spans="1:30">
      <c r="A163" s="12" t="s">
        <v>10</v>
      </c>
      <c r="B163" s="13" t="s">
        <v>16</v>
      </c>
      <c r="C163" s="34" t="s">
        <v>250</v>
      </c>
      <c r="D163" s="15">
        <v>11.66</v>
      </c>
      <c r="E163" s="16">
        <f t="shared" si="2"/>
        <v>1166</v>
      </c>
      <c r="F163" s="17" t="s">
        <v>14</v>
      </c>
      <c r="G163" s="17" t="s">
        <v>14</v>
      </c>
      <c r="H163" s="18"/>
      <c r="I163" s="22"/>
      <c r="J163" s="23"/>
      <c r="K163" s="24"/>
      <c r="L163" s="23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</row>
    <row r="164" s="1" customFormat="1" ht="15" customHeight="1" spans="1:30">
      <c r="A164" s="12" t="s">
        <v>10</v>
      </c>
      <c r="B164" s="13" t="s">
        <v>16</v>
      </c>
      <c r="C164" s="35" t="s">
        <v>146</v>
      </c>
      <c r="D164" s="15">
        <v>27.76</v>
      </c>
      <c r="E164" s="16">
        <f t="shared" si="2"/>
        <v>2776</v>
      </c>
      <c r="F164" s="17" t="s">
        <v>14</v>
      </c>
      <c r="G164" s="17" t="s">
        <v>14</v>
      </c>
      <c r="H164" s="17" t="s">
        <v>251</v>
      </c>
      <c r="I164" s="22"/>
      <c r="J164" s="23"/>
      <c r="K164" s="24"/>
      <c r="L164" s="23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</row>
    <row r="165" s="1" customFormat="1" ht="15" customHeight="1" spans="1:30">
      <c r="A165" s="12" t="s">
        <v>10</v>
      </c>
      <c r="B165" s="13" t="s">
        <v>16</v>
      </c>
      <c r="C165" s="34" t="s">
        <v>252</v>
      </c>
      <c r="D165" s="15">
        <v>11.62</v>
      </c>
      <c r="E165" s="16">
        <f t="shared" si="2"/>
        <v>1162</v>
      </c>
      <c r="F165" s="17" t="s">
        <v>14</v>
      </c>
      <c r="G165" s="17" t="s">
        <v>14</v>
      </c>
      <c r="H165" s="18"/>
      <c r="I165" s="36"/>
      <c r="J165" s="23"/>
      <c r="K165" s="24"/>
      <c r="L165" s="23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</row>
    <row r="166" s="1" customFormat="1" ht="15" customHeight="1" spans="1:30">
      <c r="A166" s="12" t="s">
        <v>10</v>
      </c>
      <c r="B166" s="13" t="s">
        <v>16</v>
      </c>
      <c r="C166" s="34" t="s">
        <v>253</v>
      </c>
      <c r="D166" s="15">
        <v>15.19</v>
      </c>
      <c r="E166" s="16">
        <f t="shared" si="2"/>
        <v>1519</v>
      </c>
      <c r="F166" s="17" t="s">
        <v>14</v>
      </c>
      <c r="G166" s="17" t="s">
        <v>14</v>
      </c>
      <c r="H166" s="18" t="s">
        <v>254</v>
      </c>
      <c r="I166" s="22"/>
      <c r="J166" s="23"/>
      <c r="K166" s="24"/>
      <c r="L166" s="23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</row>
    <row r="167" s="1" customFormat="1" ht="15" customHeight="1" spans="1:30">
      <c r="A167" s="12" t="s">
        <v>10</v>
      </c>
      <c r="B167" s="13" t="s">
        <v>16</v>
      </c>
      <c r="C167" s="34" t="s">
        <v>255</v>
      </c>
      <c r="D167" s="15">
        <v>17.18</v>
      </c>
      <c r="E167" s="16">
        <f t="shared" si="2"/>
        <v>1718</v>
      </c>
      <c r="F167" s="17" t="s">
        <v>14</v>
      </c>
      <c r="G167" s="17" t="s">
        <v>14</v>
      </c>
      <c r="H167" s="18" t="s">
        <v>254</v>
      </c>
      <c r="I167" s="22"/>
      <c r="J167" s="23"/>
      <c r="K167" s="24"/>
      <c r="L167" s="23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</row>
    <row r="168" s="1" customFormat="1" ht="15" customHeight="1" spans="1:30">
      <c r="A168" s="12" t="s">
        <v>10</v>
      </c>
      <c r="B168" s="13" t="s">
        <v>16</v>
      </c>
      <c r="C168" s="34" t="s">
        <v>256</v>
      </c>
      <c r="D168" s="15">
        <v>24.77</v>
      </c>
      <c r="E168" s="16">
        <f t="shared" si="2"/>
        <v>2477</v>
      </c>
      <c r="F168" s="17" t="s">
        <v>14</v>
      </c>
      <c r="G168" s="17" t="s">
        <v>14</v>
      </c>
      <c r="H168" s="18" t="s">
        <v>257</v>
      </c>
      <c r="I168" s="22"/>
      <c r="J168" s="23"/>
      <c r="K168" s="24"/>
      <c r="L168" s="23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</row>
    <row r="169" s="1" customFormat="1" ht="15" customHeight="1" spans="1:30">
      <c r="A169" s="12" t="s">
        <v>10</v>
      </c>
      <c r="B169" s="13" t="s">
        <v>16</v>
      </c>
      <c r="C169" s="34" t="s">
        <v>258</v>
      </c>
      <c r="D169" s="15">
        <v>8.4</v>
      </c>
      <c r="E169" s="16">
        <f t="shared" si="2"/>
        <v>840</v>
      </c>
      <c r="F169" s="17" t="s">
        <v>14</v>
      </c>
      <c r="G169" s="17" t="s">
        <v>14</v>
      </c>
      <c r="H169" s="18"/>
      <c r="I169" s="22"/>
      <c r="J169" s="23"/>
      <c r="K169" s="24"/>
      <c r="L169" s="23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</row>
    <row r="170" s="1" customFormat="1" ht="15" customHeight="1" spans="1:30">
      <c r="A170" s="12" t="s">
        <v>10</v>
      </c>
      <c r="B170" s="13" t="s">
        <v>16</v>
      </c>
      <c r="C170" s="34" t="s">
        <v>259</v>
      </c>
      <c r="D170" s="15">
        <v>10.8</v>
      </c>
      <c r="E170" s="16">
        <f t="shared" si="2"/>
        <v>1080</v>
      </c>
      <c r="F170" s="17" t="s">
        <v>14</v>
      </c>
      <c r="G170" s="17" t="s">
        <v>14</v>
      </c>
      <c r="H170" s="18"/>
      <c r="I170" s="22"/>
      <c r="J170" s="23"/>
      <c r="K170" s="24"/>
      <c r="L170" s="23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</row>
    <row r="171" s="1" customFormat="1" ht="15" customHeight="1" spans="1:30">
      <c r="A171" s="12" t="s">
        <v>10</v>
      </c>
      <c r="B171" s="13" t="s">
        <v>16</v>
      </c>
      <c r="C171" s="34" t="s">
        <v>260</v>
      </c>
      <c r="D171" s="15">
        <v>12.37</v>
      </c>
      <c r="E171" s="16">
        <f t="shared" si="2"/>
        <v>1237</v>
      </c>
      <c r="F171" s="17" t="s">
        <v>14</v>
      </c>
      <c r="G171" s="17" t="s">
        <v>14</v>
      </c>
      <c r="H171" s="18" t="s">
        <v>261</v>
      </c>
      <c r="I171" s="22"/>
      <c r="J171" s="23"/>
      <c r="K171" s="24"/>
      <c r="L171" s="23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</row>
    <row r="172" s="1" customFormat="1" ht="15" customHeight="1" spans="1:30">
      <c r="A172" s="12" t="s">
        <v>10</v>
      </c>
      <c r="B172" s="13" t="s">
        <v>16</v>
      </c>
      <c r="C172" s="34" t="s">
        <v>262</v>
      </c>
      <c r="D172" s="15">
        <v>19.26</v>
      </c>
      <c r="E172" s="16">
        <f t="shared" si="2"/>
        <v>1926</v>
      </c>
      <c r="F172" s="17" t="s">
        <v>14</v>
      </c>
      <c r="G172" s="17" t="s">
        <v>14</v>
      </c>
      <c r="H172" s="18" t="s">
        <v>263</v>
      </c>
      <c r="I172" s="22"/>
      <c r="J172" s="23"/>
      <c r="K172" s="24"/>
      <c r="L172" s="23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</row>
    <row r="173" s="1" customFormat="1" ht="15" customHeight="1" spans="1:30">
      <c r="A173" s="12" t="s">
        <v>10</v>
      </c>
      <c r="B173" s="13" t="s">
        <v>16</v>
      </c>
      <c r="C173" s="34" t="s">
        <v>264</v>
      </c>
      <c r="D173" s="15">
        <v>25.9</v>
      </c>
      <c r="E173" s="16">
        <f t="shared" si="2"/>
        <v>2590</v>
      </c>
      <c r="F173" s="17" t="s">
        <v>14</v>
      </c>
      <c r="G173" s="17" t="s">
        <v>14</v>
      </c>
      <c r="H173" s="18"/>
      <c r="I173" s="22"/>
      <c r="J173" s="23"/>
      <c r="K173" s="24"/>
      <c r="L173" s="23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</row>
    <row r="174" s="1" customFormat="1" ht="15" customHeight="1" spans="1:30">
      <c r="A174" s="12" t="s">
        <v>10</v>
      </c>
      <c r="B174" s="13" t="s">
        <v>16</v>
      </c>
      <c r="C174" s="34" t="s">
        <v>265</v>
      </c>
      <c r="D174" s="13">
        <v>24.6</v>
      </c>
      <c r="E174" s="16">
        <f t="shared" si="2"/>
        <v>2460</v>
      </c>
      <c r="F174" s="17" t="s">
        <v>14</v>
      </c>
      <c r="G174" s="17" t="s">
        <v>14</v>
      </c>
      <c r="H174" s="18"/>
      <c r="I174" s="22"/>
      <c r="J174" s="23"/>
      <c r="K174" s="24"/>
      <c r="L174" s="23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</row>
    <row r="175" s="1" customFormat="1" ht="15" customHeight="1" spans="1:30">
      <c r="A175" s="12" t="s">
        <v>10</v>
      </c>
      <c r="B175" s="13" t="s">
        <v>16</v>
      </c>
      <c r="C175" s="34" t="s">
        <v>266</v>
      </c>
      <c r="D175" s="15">
        <v>22.92</v>
      </c>
      <c r="E175" s="16">
        <f t="shared" si="2"/>
        <v>2292</v>
      </c>
      <c r="F175" s="17" t="s">
        <v>14</v>
      </c>
      <c r="G175" s="17" t="s">
        <v>14</v>
      </c>
      <c r="H175" s="18"/>
      <c r="I175" s="22"/>
      <c r="J175" s="23"/>
      <c r="K175" s="24"/>
      <c r="L175" s="23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</row>
    <row r="176" s="1" customFormat="1" ht="15" customHeight="1" spans="1:30">
      <c r="A176" s="12" t="s">
        <v>10</v>
      </c>
      <c r="B176" s="13" t="s">
        <v>16</v>
      </c>
      <c r="C176" s="35" t="s">
        <v>267</v>
      </c>
      <c r="D176" s="15">
        <v>17.55</v>
      </c>
      <c r="E176" s="16">
        <f t="shared" si="2"/>
        <v>1755</v>
      </c>
      <c r="F176" s="17" t="s">
        <v>14</v>
      </c>
      <c r="G176" s="17" t="s">
        <v>14</v>
      </c>
      <c r="H176" s="18"/>
      <c r="I176" s="25"/>
      <c r="J176" s="23"/>
      <c r="K176" s="24"/>
      <c r="L176" s="23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</row>
    <row r="177" s="1" customFormat="1" ht="15" customHeight="1" spans="1:30">
      <c r="A177" s="12" t="s">
        <v>10</v>
      </c>
      <c r="B177" s="13" t="s">
        <v>16</v>
      </c>
      <c r="C177" s="34" t="s">
        <v>268</v>
      </c>
      <c r="D177" s="15">
        <v>21.2</v>
      </c>
      <c r="E177" s="16">
        <f t="shared" si="2"/>
        <v>2120</v>
      </c>
      <c r="F177" s="17" t="s">
        <v>14</v>
      </c>
      <c r="G177" s="17" t="s">
        <v>14</v>
      </c>
      <c r="H177" s="18"/>
      <c r="I177" s="22"/>
      <c r="J177" s="23"/>
      <c r="K177" s="24"/>
      <c r="L177" s="23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</row>
    <row r="178" s="1" customFormat="1" ht="15" customHeight="1" spans="1:30">
      <c r="A178" s="12" t="s">
        <v>10</v>
      </c>
      <c r="B178" s="13" t="s">
        <v>16</v>
      </c>
      <c r="C178" s="34" t="s">
        <v>269</v>
      </c>
      <c r="D178" s="15">
        <v>14.58</v>
      </c>
      <c r="E178" s="16">
        <f t="shared" si="2"/>
        <v>1458</v>
      </c>
      <c r="F178" s="17" t="s">
        <v>14</v>
      </c>
      <c r="G178" s="17" t="s">
        <v>14</v>
      </c>
      <c r="H178" s="18"/>
      <c r="I178" s="22"/>
      <c r="J178" s="23"/>
      <c r="K178" s="24"/>
      <c r="L178" s="23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</row>
    <row r="179" s="1" customFormat="1" ht="15" customHeight="1" spans="1:30">
      <c r="A179" s="12" t="s">
        <v>10</v>
      </c>
      <c r="B179" s="13" t="s">
        <v>16</v>
      </c>
      <c r="C179" s="34" t="s">
        <v>270</v>
      </c>
      <c r="D179" s="15">
        <v>7.22</v>
      </c>
      <c r="E179" s="16">
        <f t="shared" si="2"/>
        <v>722</v>
      </c>
      <c r="F179" s="17" t="s">
        <v>14</v>
      </c>
      <c r="G179" s="17" t="s">
        <v>14</v>
      </c>
      <c r="H179" s="18"/>
      <c r="I179" s="22"/>
      <c r="J179" s="23"/>
      <c r="K179" s="24"/>
      <c r="L179" s="23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</row>
    <row r="180" s="1" customFormat="1" ht="15" customHeight="1" spans="1:30">
      <c r="A180" s="12" t="s">
        <v>10</v>
      </c>
      <c r="B180" s="13" t="s">
        <v>16</v>
      </c>
      <c r="C180" s="34" t="s">
        <v>271</v>
      </c>
      <c r="D180" s="15">
        <v>10.2</v>
      </c>
      <c r="E180" s="16">
        <f t="shared" si="2"/>
        <v>1020</v>
      </c>
      <c r="F180" s="17" t="s">
        <v>14</v>
      </c>
      <c r="G180" s="17" t="s">
        <v>14</v>
      </c>
      <c r="H180" s="18"/>
      <c r="I180" s="22"/>
      <c r="J180" s="23"/>
      <c r="K180" s="24"/>
      <c r="L180" s="23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</row>
    <row r="181" s="1" customFormat="1" ht="15" customHeight="1" spans="1:30">
      <c r="A181" s="12" t="s">
        <v>10</v>
      </c>
      <c r="B181" s="13" t="s">
        <v>16</v>
      </c>
      <c r="C181" s="34" t="s">
        <v>272</v>
      </c>
      <c r="D181" s="15">
        <v>15.21</v>
      </c>
      <c r="E181" s="16">
        <f t="shared" si="2"/>
        <v>1521</v>
      </c>
      <c r="F181" s="17" t="s">
        <v>14</v>
      </c>
      <c r="G181" s="17" t="s">
        <v>14</v>
      </c>
      <c r="H181" s="18"/>
      <c r="I181" s="25"/>
      <c r="J181" s="23"/>
      <c r="K181" s="24"/>
      <c r="L181" s="23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</row>
    <row r="182" s="1" customFormat="1" ht="15" customHeight="1" spans="1:30">
      <c r="A182" s="12" t="s">
        <v>10</v>
      </c>
      <c r="B182" s="13" t="s">
        <v>16</v>
      </c>
      <c r="C182" s="34" t="s">
        <v>273</v>
      </c>
      <c r="D182" s="15">
        <v>25.28</v>
      </c>
      <c r="E182" s="16">
        <f t="shared" si="2"/>
        <v>2528</v>
      </c>
      <c r="F182" s="17" t="s">
        <v>14</v>
      </c>
      <c r="G182" s="17" t="s">
        <v>14</v>
      </c>
      <c r="H182" s="18"/>
      <c r="I182" s="25"/>
      <c r="J182" s="23"/>
      <c r="K182" s="24"/>
      <c r="L182" s="23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</row>
    <row r="183" s="1" customFormat="1" ht="15" customHeight="1" spans="1:30">
      <c r="A183" s="12" t="s">
        <v>10</v>
      </c>
      <c r="B183" s="13" t="s">
        <v>16</v>
      </c>
      <c r="C183" s="34" t="s">
        <v>274</v>
      </c>
      <c r="D183" s="15">
        <v>22.48</v>
      </c>
      <c r="E183" s="16">
        <f t="shared" si="2"/>
        <v>2248</v>
      </c>
      <c r="F183" s="17" t="s">
        <v>14</v>
      </c>
      <c r="G183" s="17" t="s">
        <v>14</v>
      </c>
      <c r="H183" s="18"/>
      <c r="I183" s="22"/>
      <c r="J183" s="23"/>
      <c r="K183" s="24"/>
      <c r="L183" s="23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</row>
    <row r="184" s="1" customFormat="1" ht="15" customHeight="1" spans="1:30">
      <c r="A184" s="12" t="s">
        <v>10</v>
      </c>
      <c r="B184" s="13" t="s">
        <v>16</v>
      </c>
      <c r="C184" s="34" t="s">
        <v>275</v>
      </c>
      <c r="D184" s="15">
        <v>25.68</v>
      </c>
      <c r="E184" s="16">
        <f t="shared" si="2"/>
        <v>2568</v>
      </c>
      <c r="F184" s="17" t="s">
        <v>14</v>
      </c>
      <c r="G184" s="17" t="s">
        <v>14</v>
      </c>
      <c r="H184" s="18"/>
      <c r="I184" s="22"/>
      <c r="J184" s="23"/>
      <c r="K184" s="24"/>
      <c r="L184" s="23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</row>
    <row r="185" s="1" customFormat="1" ht="15" customHeight="1" spans="1:30">
      <c r="A185" s="12" t="s">
        <v>10</v>
      </c>
      <c r="B185" s="13" t="s">
        <v>16</v>
      </c>
      <c r="C185" s="34" t="s">
        <v>276</v>
      </c>
      <c r="D185" s="15">
        <v>20.25</v>
      </c>
      <c r="E185" s="16">
        <f t="shared" si="2"/>
        <v>2025</v>
      </c>
      <c r="F185" s="17" t="s">
        <v>14</v>
      </c>
      <c r="G185" s="17" t="s">
        <v>14</v>
      </c>
      <c r="H185" s="18"/>
      <c r="I185" s="22"/>
      <c r="J185" s="23"/>
      <c r="K185" s="24"/>
      <c r="L185" s="23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</row>
    <row r="186" s="1" customFormat="1" ht="15" customHeight="1" spans="1:30">
      <c r="A186" s="12" t="s">
        <v>10</v>
      </c>
      <c r="B186" s="13" t="s">
        <v>16</v>
      </c>
      <c r="C186" s="34" t="s">
        <v>277</v>
      </c>
      <c r="D186" s="15">
        <v>21.41</v>
      </c>
      <c r="E186" s="16">
        <f t="shared" si="2"/>
        <v>2141</v>
      </c>
      <c r="F186" s="17" t="s">
        <v>14</v>
      </c>
      <c r="G186" s="17" t="s">
        <v>14</v>
      </c>
      <c r="H186" s="18"/>
      <c r="I186" s="22"/>
      <c r="J186" s="23"/>
      <c r="K186" s="24"/>
      <c r="L186" s="23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</row>
    <row r="187" s="1" customFormat="1" ht="15" customHeight="1" spans="1:30">
      <c r="A187" s="12" t="s">
        <v>10</v>
      </c>
      <c r="B187" s="13" t="s">
        <v>16</v>
      </c>
      <c r="C187" s="34" t="s">
        <v>278</v>
      </c>
      <c r="D187" s="16">
        <v>24.77</v>
      </c>
      <c r="E187" s="16">
        <f t="shared" si="2"/>
        <v>2477</v>
      </c>
      <c r="F187" s="17" t="s">
        <v>14</v>
      </c>
      <c r="G187" s="17" t="s">
        <v>14</v>
      </c>
      <c r="H187" s="18"/>
      <c r="I187" s="22"/>
      <c r="J187" s="23"/>
      <c r="K187" s="24"/>
      <c r="L187" s="23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</row>
    <row r="188" s="1" customFormat="1" ht="15" customHeight="1" spans="1:30">
      <c r="A188" s="12" t="s">
        <v>10</v>
      </c>
      <c r="B188" s="13" t="s">
        <v>16</v>
      </c>
      <c r="C188" s="35" t="s">
        <v>279</v>
      </c>
      <c r="D188" s="37">
        <v>18.85</v>
      </c>
      <c r="E188" s="16">
        <f t="shared" si="2"/>
        <v>1885</v>
      </c>
      <c r="F188" s="17" t="s">
        <v>14</v>
      </c>
      <c r="G188" s="17" t="s">
        <v>14</v>
      </c>
      <c r="H188" s="17" t="s">
        <v>280</v>
      </c>
      <c r="I188" s="22"/>
      <c r="J188" s="23"/>
      <c r="K188" s="24"/>
      <c r="L188" s="23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</row>
    <row r="189" s="1" customFormat="1" ht="15" customHeight="1" spans="1:30">
      <c r="A189" s="12" t="s">
        <v>10</v>
      </c>
      <c r="B189" s="13" t="s">
        <v>16</v>
      </c>
      <c r="C189" s="34" t="s">
        <v>281</v>
      </c>
      <c r="D189" s="37">
        <v>10.11</v>
      </c>
      <c r="E189" s="16">
        <f t="shared" si="2"/>
        <v>1011</v>
      </c>
      <c r="F189" s="17" t="s">
        <v>14</v>
      </c>
      <c r="G189" s="17" t="s">
        <v>14</v>
      </c>
      <c r="H189" s="18"/>
      <c r="I189" s="22"/>
      <c r="J189" s="23"/>
      <c r="K189" s="24"/>
      <c r="L189" s="23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</row>
    <row r="190" s="1" customFormat="1" ht="15" customHeight="1" spans="1:30">
      <c r="A190" s="12" t="s">
        <v>10</v>
      </c>
      <c r="B190" s="13" t="s">
        <v>16</v>
      </c>
      <c r="C190" s="34" t="s">
        <v>282</v>
      </c>
      <c r="D190" s="37">
        <v>14.14</v>
      </c>
      <c r="E190" s="16">
        <f t="shared" si="2"/>
        <v>1414</v>
      </c>
      <c r="F190" s="17" t="s">
        <v>14</v>
      </c>
      <c r="G190" s="17" t="s">
        <v>14</v>
      </c>
      <c r="H190" s="18"/>
      <c r="I190" s="22"/>
      <c r="J190" s="23"/>
      <c r="K190" s="24"/>
      <c r="L190" s="23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</row>
    <row r="191" s="1" customFormat="1" ht="15" customHeight="1" spans="1:30">
      <c r="A191" s="12" t="s">
        <v>10</v>
      </c>
      <c r="B191" s="13" t="s">
        <v>16</v>
      </c>
      <c r="C191" s="34" t="s">
        <v>283</v>
      </c>
      <c r="D191" s="37">
        <v>25.12</v>
      </c>
      <c r="E191" s="16">
        <f t="shared" si="2"/>
        <v>2512</v>
      </c>
      <c r="F191" s="17" t="s">
        <v>14</v>
      </c>
      <c r="G191" s="17" t="s">
        <v>14</v>
      </c>
      <c r="H191" s="18"/>
      <c r="I191" s="22"/>
      <c r="J191" s="23"/>
      <c r="K191" s="24"/>
      <c r="L191" s="23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</row>
    <row r="192" s="1" customFormat="1" ht="15" customHeight="1" spans="1:30">
      <c r="A192" s="12" t="s">
        <v>10</v>
      </c>
      <c r="B192" s="13" t="s">
        <v>16</v>
      </c>
      <c r="C192" s="34" t="s">
        <v>284</v>
      </c>
      <c r="D192" s="37">
        <v>6.97</v>
      </c>
      <c r="E192" s="16">
        <f t="shared" si="2"/>
        <v>697</v>
      </c>
      <c r="F192" s="17" t="s">
        <v>14</v>
      </c>
      <c r="G192" s="17" t="s">
        <v>14</v>
      </c>
      <c r="H192" s="18"/>
      <c r="I192" s="22"/>
      <c r="J192" s="23"/>
      <c r="K192" s="24"/>
      <c r="L192" s="23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</row>
    <row r="193" s="1" customFormat="1" ht="15" customHeight="1" spans="1:30">
      <c r="A193" s="12" t="s">
        <v>10</v>
      </c>
      <c r="B193" s="13" t="s">
        <v>18</v>
      </c>
      <c r="C193" s="14" t="s">
        <v>285</v>
      </c>
      <c r="D193" s="37">
        <v>12.26</v>
      </c>
      <c r="E193" s="16">
        <f t="shared" si="2"/>
        <v>1226</v>
      </c>
      <c r="F193" s="17" t="s">
        <v>14</v>
      </c>
      <c r="G193" s="17" t="s">
        <v>14</v>
      </c>
      <c r="H193" s="18"/>
      <c r="I193" s="22"/>
      <c r="J193" s="23"/>
      <c r="K193" s="24"/>
      <c r="L193" s="23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</row>
    <row r="194" s="1" customFormat="1" ht="15" customHeight="1" spans="1:30">
      <c r="A194" s="12" t="s">
        <v>10</v>
      </c>
      <c r="B194" s="13" t="s">
        <v>18</v>
      </c>
      <c r="C194" s="14" t="s">
        <v>286</v>
      </c>
      <c r="D194" s="37">
        <v>12.91</v>
      </c>
      <c r="E194" s="16">
        <f t="shared" si="2"/>
        <v>1291</v>
      </c>
      <c r="F194" s="17" t="s">
        <v>14</v>
      </c>
      <c r="G194" s="17" t="s">
        <v>14</v>
      </c>
      <c r="H194" s="18"/>
      <c r="I194" s="22"/>
      <c r="J194" s="23"/>
      <c r="K194" s="24"/>
      <c r="L194" s="23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</row>
    <row r="195" s="1" customFormat="1" ht="15" customHeight="1" spans="1:30">
      <c r="A195" s="12" t="s">
        <v>10</v>
      </c>
      <c r="B195" s="13" t="s">
        <v>18</v>
      </c>
      <c r="C195" s="14" t="s">
        <v>287</v>
      </c>
      <c r="D195" s="37">
        <v>18.95</v>
      </c>
      <c r="E195" s="16">
        <f t="shared" si="2"/>
        <v>1895</v>
      </c>
      <c r="F195" s="17" t="s">
        <v>14</v>
      </c>
      <c r="G195" s="17" t="s">
        <v>14</v>
      </c>
      <c r="H195" s="18"/>
      <c r="I195" s="22"/>
      <c r="J195" s="23"/>
      <c r="K195" s="24"/>
      <c r="L195" s="23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</row>
    <row r="196" s="1" customFormat="1" ht="15" customHeight="1" spans="1:30">
      <c r="A196" s="12" t="s">
        <v>10</v>
      </c>
      <c r="B196" s="13" t="s">
        <v>18</v>
      </c>
      <c r="C196" s="14" t="s">
        <v>288</v>
      </c>
      <c r="D196" s="37">
        <v>14.01</v>
      </c>
      <c r="E196" s="16">
        <f t="shared" si="2"/>
        <v>1401</v>
      </c>
      <c r="F196" s="17" t="s">
        <v>14</v>
      </c>
      <c r="G196" s="17" t="s">
        <v>14</v>
      </c>
      <c r="H196" s="18"/>
      <c r="I196" s="25"/>
      <c r="J196" s="23"/>
      <c r="K196" s="24"/>
      <c r="L196" s="23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</row>
    <row r="197" s="1" customFormat="1" ht="15" customHeight="1" spans="1:30">
      <c r="A197" s="12" t="s">
        <v>10</v>
      </c>
      <c r="B197" s="13" t="s">
        <v>18</v>
      </c>
      <c r="C197" s="14" t="s">
        <v>289</v>
      </c>
      <c r="D197" s="37">
        <v>14.42</v>
      </c>
      <c r="E197" s="16">
        <f t="shared" ref="E197:E260" si="3">D197*100</f>
        <v>1442</v>
      </c>
      <c r="F197" s="17" t="s">
        <v>14</v>
      </c>
      <c r="G197" s="17" t="s">
        <v>14</v>
      </c>
      <c r="H197" s="18"/>
      <c r="I197" s="22"/>
      <c r="J197" s="23"/>
      <c r="K197" s="24"/>
      <c r="L197" s="23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</row>
    <row r="198" s="1" customFormat="1" ht="15" customHeight="1" spans="1:30">
      <c r="A198" s="12" t="s">
        <v>10</v>
      </c>
      <c r="B198" s="13" t="s">
        <v>18</v>
      </c>
      <c r="C198" s="14" t="s">
        <v>290</v>
      </c>
      <c r="D198" s="37">
        <v>9.02</v>
      </c>
      <c r="E198" s="16">
        <f t="shared" si="3"/>
        <v>902</v>
      </c>
      <c r="F198" s="17" t="s">
        <v>14</v>
      </c>
      <c r="G198" s="17" t="s">
        <v>14</v>
      </c>
      <c r="H198" s="18"/>
      <c r="I198" s="22"/>
      <c r="J198" s="23"/>
      <c r="K198" s="24"/>
      <c r="L198" s="24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</row>
    <row r="199" s="1" customFormat="1" ht="15" customHeight="1" spans="1:30">
      <c r="A199" s="12" t="s">
        <v>10</v>
      </c>
      <c r="B199" s="13" t="s">
        <v>18</v>
      </c>
      <c r="C199" s="14" t="s">
        <v>291</v>
      </c>
      <c r="D199" s="37">
        <v>8.72</v>
      </c>
      <c r="E199" s="16">
        <f t="shared" si="3"/>
        <v>872</v>
      </c>
      <c r="F199" s="17" t="s">
        <v>14</v>
      </c>
      <c r="G199" s="17" t="s">
        <v>14</v>
      </c>
      <c r="H199" s="18"/>
      <c r="I199" s="22"/>
      <c r="J199" s="23"/>
      <c r="K199" s="24"/>
      <c r="L199" s="23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</row>
    <row r="200" s="1" customFormat="1" ht="15" customHeight="1" spans="1:30">
      <c r="A200" s="12" t="s">
        <v>10</v>
      </c>
      <c r="B200" s="13" t="s">
        <v>18</v>
      </c>
      <c r="C200" s="14" t="s">
        <v>292</v>
      </c>
      <c r="D200" s="37">
        <v>4.29</v>
      </c>
      <c r="E200" s="16">
        <f t="shared" si="3"/>
        <v>429</v>
      </c>
      <c r="F200" s="17" t="s">
        <v>14</v>
      </c>
      <c r="G200" s="17" t="s">
        <v>14</v>
      </c>
      <c r="H200" s="18"/>
      <c r="I200" s="25"/>
      <c r="J200" s="24"/>
      <c r="K200" s="24"/>
      <c r="L200" s="23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</row>
    <row r="201" s="1" customFormat="1" ht="15" customHeight="1" spans="1:30">
      <c r="A201" s="12" t="s">
        <v>10</v>
      </c>
      <c r="B201" s="13" t="s">
        <v>18</v>
      </c>
      <c r="C201" s="14" t="s">
        <v>293</v>
      </c>
      <c r="D201" s="37">
        <v>15.4</v>
      </c>
      <c r="E201" s="16">
        <f t="shared" si="3"/>
        <v>1540</v>
      </c>
      <c r="F201" s="17" t="s">
        <v>14</v>
      </c>
      <c r="G201" s="17" t="s">
        <v>14</v>
      </c>
      <c r="H201" s="18"/>
      <c r="I201" s="25"/>
      <c r="J201" s="24"/>
      <c r="K201" s="24"/>
      <c r="L201" s="23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</row>
    <row r="202" s="1" customFormat="1" ht="15" customHeight="1" spans="1:30">
      <c r="A202" s="12" t="s">
        <v>10</v>
      </c>
      <c r="B202" s="13" t="s">
        <v>18</v>
      </c>
      <c r="C202" s="14" t="s">
        <v>294</v>
      </c>
      <c r="D202" s="37">
        <v>9.49</v>
      </c>
      <c r="E202" s="16">
        <f t="shared" si="3"/>
        <v>949</v>
      </c>
      <c r="F202" s="17" t="s">
        <v>14</v>
      </c>
      <c r="G202" s="17" t="s">
        <v>14</v>
      </c>
      <c r="H202" s="18"/>
      <c r="I202" s="25"/>
      <c r="J202" s="24"/>
      <c r="K202" s="24"/>
      <c r="L202" s="23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</row>
    <row r="203" s="1" customFormat="1" ht="15" customHeight="1" spans="1:30">
      <c r="A203" s="12" t="s">
        <v>10</v>
      </c>
      <c r="B203" s="13" t="s">
        <v>18</v>
      </c>
      <c r="C203" s="14" t="s">
        <v>295</v>
      </c>
      <c r="D203" s="37">
        <v>23.43</v>
      </c>
      <c r="E203" s="16">
        <f t="shared" si="3"/>
        <v>2343</v>
      </c>
      <c r="F203" s="17" t="s">
        <v>14</v>
      </c>
      <c r="G203" s="17" t="s">
        <v>14</v>
      </c>
      <c r="H203" s="18"/>
      <c r="I203" s="25"/>
      <c r="J203" s="24"/>
      <c r="K203" s="24"/>
      <c r="L203" s="24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</row>
    <row r="204" s="1" customFormat="1" ht="15" customHeight="1" spans="1:30">
      <c r="A204" s="12" t="s">
        <v>10</v>
      </c>
      <c r="B204" s="13" t="s">
        <v>18</v>
      </c>
      <c r="C204" s="14" t="s">
        <v>296</v>
      </c>
      <c r="D204" s="37">
        <v>14.87</v>
      </c>
      <c r="E204" s="16">
        <f t="shared" si="3"/>
        <v>1487</v>
      </c>
      <c r="F204" s="17" t="s">
        <v>14</v>
      </c>
      <c r="G204" s="17" t="s">
        <v>14</v>
      </c>
      <c r="H204" s="18" t="s">
        <v>297</v>
      </c>
      <c r="I204" s="25"/>
      <c r="J204" s="24"/>
      <c r="K204" s="24"/>
      <c r="L204" s="24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</row>
    <row r="205" s="1" customFormat="1" ht="15" customHeight="1" spans="1:30">
      <c r="A205" s="12" t="s">
        <v>10</v>
      </c>
      <c r="B205" s="13" t="s">
        <v>18</v>
      </c>
      <c r="C205" s="14" t="s">
        <v>298</v>
      </c>
      <c r="D205" s="37">
        <v>20.37</v>
      </c>
      <c r="E205" s="16">
        <f t="shared" si="3"/>
        <v>2037</v>
      </c>
      <c r="F205" s="17" t="s">
        <v>14</v>
      </c>
      <c r="G205" s="17" t="s">
        <v>14</v>
      </c>
      <c r="H205" s="18"/>
      <c r="I205" s="25"/>
      <c r="J205" s="24"/>
      <c r="K205" s="24"/>
      <c r="L205" s="23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</row>
    <row r="206" s="1" customFormat="1" ht="15" customHeight="1" spans="1:30">
      <c r="A206" s="12" t="s">
        <v>10</v>
      </c>
      <c r="B206" s="13" t="s">
        <v>18</v>
      </c>
      <c r="C206" s="14" t="s">
        <v>299</v>
      </c>
      <c r="D206" s="13">
        <v>13.73</v>
      </c>
      <c r="E206" s="16">
        <f t="shared" si="3"/>
        <v>1373</v>
      </c>
      <c r="F206" s="17" t="s">
        <v>14</v>
      </c>
      <c r="G206" s="17" t="s">
        <v>14</v>
      </c>
      <c r="H206" s="18"/>
      <c r="I206" s="25"/>
      <c r="J206" s="24"/>
      <c r="K206" s="24"/>
      <c r="L206" s="23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</row>
    <row r="207" s="1" customFormat="1" ht="15" customHeight="1" spans="1:30">
      <c r="A207" s="12" t="s">
        <v>10</v>
      </c>
      <c r="B207" s="13" t="s">
        <v>18</v>
      </c>
      <c r="C207" s="14" t="s">
        <v>300</v>
      </c>
      <c r="D207" s="37">
        <v>15.71</v>
      </c>
      <c r="E207" s="16">
        <f t="shared" si="3"/>
        <v>1571</v>
      </c>
      <c r="F207" s="17" t="s">
        <v>14</v>
      </c>
      <c r="G207" s="17" t="s">
        <v>14</v>
      </c>
      <c r="H207" s="18"/>
      <c r="I207" s="25"/>
      <c r="J207" s="24"/>
      <c r="K207" s="24"/>
      <c r="L207" s="23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</row>
    <row r="208" s="1" customFormat="1" ht="15" customHeight="1" spans="1:30">
      <c r="A208" s="12" t="s">
        <v>10</v>
      </c>
      <c r="B208" s="13" t="s">
        <v>18</v>
      </c>
      <c r="C208" s="14" t="s">
        <v>301</v>
      </c>
      <c r="D208" s="37">
        <v>17.83</v>
      </c>
      <c r="E208" s="16">
        <f t="shared" si="3"/>
        <v>1783</v>
      </c>
      <c r="F208" s="17" t="s">
        <v>14</v>
      </c>
      <c r="G208" s="17" t="s">
        <v>14</v>
      </c>
      <c r="H208" s="18"/>
      <c r="I208" s="25"/>
      <c r="J208" s="24"/>
      <c r="K208" s="24"/>
      <c r="L208" s="23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</row>
    <row r="209" s="1" customFormat="1" ht="15" customHeight="1" spans="1:30">
      <c r="A209" s="12" t="s">
        <v>10</v>
      </c>
      <c r="B209" s="13" t="s">
        <v>18</v>
      </c>
      <c r="C209" s="14" t="s">
        <v>302</v>
      </c>
      <c r="D209" s="37">
        <v>11.13</v>
      </c>
      <c r="E209" s="16">
        <f t="shared" si="3"/>
        <v>1113</v>
      </c>
      <c r="F209" s="17" t="s">
        <v>14</v>
      </c>
      <c r="G209" s="17" t="s">
        <v>14</v>
      </c>
      <c r="H209" s="18"/>
      <c r="I209" s="25"/>
      <c r="J209" s="24"/>
      <c r="K209" s="24"/>
      <c r="L209" s="23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</row>
    <row r="210" s="1" customFormat="1" ht="15" customHeight="1" spans="1:30">
      <c r="A210" s="12" t="s">
        <v>10</v>
      </c>
      <c r="B210" s="13" t="s">
        <v>18</v>
      </c>
      <c r="C210" s="14" t="s">
        <v>303</v>
      </c>
      <c r="D210" s="37">
        <v>26.81</v>
      </c>
      <c r="E210" s="16">
        <f t="shared" si="3"/>
        <v>2681</v>
      </c>
      <c r="F210" s="17" t="s">
        <v>14</v>
      </c>
      <c r="G210" s="17" t="s">
        <v>14</v>
      </c>
      <c r="H210" s="18" t="s">
        <v>304</v>
      </c>
      <c r="I210" s="25"/>
      <c r="J210" s="24"/>
      <c r="K210" s="24"/>
      <c r="L210" s="23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</row>
    <row r="211" s="1" customFormat="1" ht="15" customHeight="1" spans="1:30">
      <c r="A211" s="12" t="s">
        <v>10</v>
      </c>
      <c r="B211" s="13" t="s">
        <v>18</v>
      </c>
      <c r="C211" s="14" t="s">
        <v>305</v>
      </c>
      <c r="D211" s="37">
        <v>5.57</v>
      </c>
      <c r="E211" s="16">
        <f t="shared" si="3"/>
        <v>557</v>
      </c>
      <c r="F211" s="17" t="s">
        <v>14</v>
      </c>
      <c r="G211" s="17" t="s">
        <v>14</v>
      </c>
      <c r="H211" s="18"/>
      <c r="I211" s="25"/>
      <c r="J211" s="24"/>
      <c r="K211" s="24"/>
      <c r="L211" s="23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</row>
    <row r="212" s="1" customFormat="1" ht="15" customHeight="1" spans="1:30">
      <c r="A212" s="12" t="s">
        <v>10</v>
      </c>
      <c r="B212" s="13" t="s">
        <v>18</v>
      </c>
      <c r="C212" s="19" t="s">
        <v>306</v>
      </c>
      <c r="D212" s="38">
        <v>2.75</v>
      </c>
      <c r="E212" s="16">
        <f t="shared" si="3"/>
        <v>275</v>
      </c>
      <c r="F212" s="17" t="s">
        <v>14</v>
      </c>
      <c r="G212" s="17" t="s">
        <v>14</v>
      </c>
      <c r="H212" s="17" t="s">
        <v>307</v>
      </c>
      <c r="I212" s="25"/>
      <c r="J212" s="24"/>
      <c r="K212" s="24"/>
      <c r="L212" s="23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</row>
    <row r="213" s="1" customFormat="1" ht="15" customHeight="1" spans="1:30">
      <c r="A213" s="12" t="s">
        <v>10</v>
      </c>
      <c r="B213" s="13" t="s">
        <v>18</v>
      </c>
      <c r="C213" s="14" t="s">
        <v>308</v>
      </c>
      <c r="D213" s="37">
        <v>2.19</v>
      </c>
      <c r="E213" s="16">
        <f t="shared" si="3"/>
        <v>219</v>
      </c>
      <c r="F213" s="17" t="s">
        <v>14</v>
      </c>
      <c r="G213" s="17" t="s">
        <v>14</v>
      </c>
      <c r="H213" s="18" t="s">
        <v>309</v>
      </c>
      <c r="I213" s="25"/>
      <c r="J213" s="24"/>
      <c r="K213" s="24"/>
      <c r="L213" s="23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</row>
    <row r="214" s="1" customFormat="1" ht="15" customHeight="1" spans="1:30">
      <c r="A214" s="12" t="s">
        <v>10</v>
      </c>
      <c r="B214" s="13" t="s">
        <v>18</v>
      </c>
      <c r="C214" s="14" t="s">
        <v>310</v>
      </c>
      <c r="D214" s="37">
        <v>4.93</v>
      </c>
      <c r="E214" s="16">
        <f t="shared" si="3"/>
        <v>493</v>
      </c>
      <c r="F214" s="17" t="s">
        <v>14</v>
      </c>
      <c r="G214" s="17" t="s">
        <v>14</v>
      </c>
      <c r="H214" s="18" t="s">
        <v>311</v>
      </c>
      <c r="I214" s="25"/>
      <c r="J214" s="24"/>
      <c r="K214" s="24"/>
      <c r="L214" s="23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</row>
    <row r="215" s="1" customFormat="1" ht="15" customHeight="1" spans="1:30">
      <c r="A215" s="12" t="s">
        <v>10</v>
      </c>
      <c r="B215" s="13" t="s">
        <v>18</v>
      </c>
      <c r="C215" s="14" t="s">
        <v>312</v>
      </c>
      <c r="D215" s="37">
        <v>4.45</v>
      </c>
      <c r="E215" s="16">
        <f t="shared" si="3"/>
        <v>445</v>
      </c>
      <c r="F215" s="17" t="s">
        <v>14</v>
      </c>
      <c r="G215" s="17" t="s">
        <v>14</v>
      </c>
      <c r="H215" s="18"/>
      <c r="I215" s="25"/>
      <c r="J215" s="24"/>
      <c r="K215" s="24"/>
      <c r="L215" s="23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</row>
    <row r="216" s="1" customFormat="1" ht="15" customHeight="1" spans="1:30">
      <c r="A216" s="12" t="s">
        <v>10</v>
      </c>
      <c r="B216" s="13" t="s">
        <v>18</v>
      </c>
      <c r="C216" s="14" t="s">
        <v>313</v>
      </c>
      <c r="D216" s="37">
        <v>13.86</v>
      </c>
      <c r="E216" s="16">
        <f t="shared" si="3"/>
        <v>1386</v>
      </c>
      <c r="F216" s="17" t="s">
        <v>14</v>
      </c>
      <c r="G216" s="17" t="s">
        <v>14</v>
      </c>
      <c r="H216" s="18"/>
      <c r="I216" s="25"/>
      <c r="J216" s="24"/>
      <c r="K216" s="24"/>
      <c r="L216" s="23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</row>
    <row r="217" s="1" customFormat="1" ht="15" customHeight="1" spans="1:30">
      <c r="A217" s="12" t="s">
        <v>10</v>
      </c>
      <c r="B217" s="13" t="s">
        <v>18</v>
      </c>
      <c r="C217" s="14" t="s">
        <v>314</v>
      </c>
      <c r="D217" s="37">
        <v>16.22</v>
      </c>
      <c r="E217" s="16">
        <f t="shared" si="3"/>
        <v>1622</v>
      </c>
      <c r="F217" s="17" t="s">
        <v>14</v>
      </c>
      <c r="G217" s="17" t="s">
        <v>14</v>
      </c>
      <c r="H217" s="18"/>
      <c r="I217" s="25"/>
      <c r="J217" s="24"/>
      <c r="K217" s="24"/>
      <c r="L217" s="23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</row>
    <row r="218" s="1" customFormat="1" ht="15" customHeight="1" spans="1:30">
      <c r="A218" s="12" t="s">
        <v>10</v>
      </c>
      <c r="B218" s="13" t="s">
        <v>18</v>
      </c>
      <c r="C218" s="14" t="s">
        <v>315</v>
      </c>
      <c r="D218" s="37">
        <v>15.99</v>
      </c>
      <c r="E218" s="16">
        <f t="shared" si="3"/>
        <v>1599</v>
      </c>
      <c r="F218" s="17" t="s">
        <v>14</v>
      </c>
      <c r="G218" s="17" t="s">
        <v>14</v>
      </c>
      <c r="H218" s="18"/>
      <c r="I218" s="25"/>
      <c r="J218" s="24"/>
      <c r="K218" s="24"/>
      <c r="L218" s="23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</row>
    <row r="219" s="1" customFormat="1" ht="15" customHeight="1" spans="1:30">
      <c r="A219" s="12" t="s">
        <v>10</v>
      </c>
      <c r="B219" s="13" t="s">
        <v>18</v>
      </c>
      <c r="C219" s="14" t="s">
        <v>316</v>
      </c>
      <c r="D219" s="37">
        <v>17.77</v>
      </c>
      <c r="E219" s="16">
        <f t="shared" si="3"/>
        <v>1777</v>
      </c>
      <c r="F219" s="17" t="s">
        <v>14</v>
      </c>
      <c r="G219" s="17" t="s">
        <v>14</v>
      </c>
      <c r="H219" s="18"/>
      <c r="I219" s="25"/>
      <c r="J219" s="24"/>
      <c r="K219" s="24"/>
      <c r="L219" s="23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</row>
    <row r="220" s="1" customFormat="1" ht="15" customHeight="1" spans="1:30">
      <c r="A220" s="12" t="s">
        <v>10</v>
      </c>
      <c r="B220" s="13" t="s">
        <v>18</v>
      </c>
      <c r="C220" s="14" t="s">
        <v>317</v>
      </c>
      <c r="D220" s="37">
        <v>4.87</v>
      </c>
      <c r="E220" s="16">
        <f t="shared" si="3"/>
        <v>487</v>
      </c>
      <c r="F220" s="17" t="s">
        <v>14</v>
      </c>
      <c r="G220" s="17" t="s">
        <v>14</v>
      </c>
      <c r="H220" s="18"/>
      <c r="I220" s="25"/>
      <c r="J220" s="24"/>
      <c r="K220" s="24"/>
      <c r="L220" s="23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</row>
    <row r="221" s="1" customFormat="1" ht="15" customHeight="1" spans="1:30">
      <c r="A221" s="12" t="s">
        <v>10</v>
      </c>
      <c r="B221" s="13" t="s">
        <v>18</v>
      </c>
      <c r="C221" s="14" t="s">
        <v>318</v>
      </c>
      <c r="D221" s="37">
        <v>23.63</v>
      </c>
      <c r="E221" s="16">
        <f t="shared" si="3"/>
        <v>2363</v>
      </c>
      <c r="F221" s="17" t="s">
        <v>14</v>
      </c>
      <c r="G221" s="17" t="s">
        <v>14</v>
      </c>
      <c r="H221" s="18"/>
      <c r="I221" s="25"/>
      <c r="J221" s="24"/>
      <c r="K221" s="24"/>
      <c r="L221" s="23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</row>
    <row r="222" s="1" customFormat="1" ht="15" customHeight="1" spans="1:30">
      <c r="A222" s="12" t="s">
        <v>10</v>
      </c>
      <c r="B222" s="13" t="s">
        <v>18</v>
      </c>
      <c r="C222" s="14" t="s">
        <v>319</v>
      </c>
      <c r="D222" s="13">
        <v>5.42</v>
      </c>
      <c r="E222" s="16">
        <f t="shared" si="3"/>
        <v>542</v>
      </c>
      <c r="F222" s="17" t="s">
        <v>14</v>
      </c>
      <c r="G222" s="17" t="s">
        <v>14</v>
      </c>
      <c r="H222" s="18"/>
      <c r="I222" s="25"/>
      <c r="J222" s="24"/>
      <c r="K222" s="24"/>
      <c r="L222" s="23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</row>
    <row r="223" s="1" customFormat="1" ht="15" customHeight="1" spans="1:30">
      <c r="A223" s="12" t="s">
        <v>10</v>
      </c>
      <c r="B223" s="13" t="s">
        <v>18</v>
      </c>
      <c r="C223" s="14" t="s">
        <v>320</v>
      </c>
      <c r="D223" s="13">
        <v>24.21</v>
      </c>
      <c r="E223" s="16">
        <f t="shared" si="3"/>
        <v>2421</v>
      </c>
      <c r="F223" s="17" t="s">
        <v>14</v>
      </c>
      <c r="G223" s="17" t="s">
        <v>14</v>
      </c>
      <c r="H223" s="18" t="s">
        <v>321</v>
      </c>
      <c r="I223" s="25"/>
      <c r="J223" s="24"/>
      <c r="K223" s="24"/>
      <c r="L223" s="23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</row>
    <row r="224" s="1" customFormat="1" ht="15" customHeight="1" spans="1:30">
      <c r="A224" s="12" t="s">
        <v>10</v>
      </c>
      <c r="B224" s="13" t="s">
        <v>18</v>
      </c>
      <c r="C224" s="14" t="s">
        <v>296</v>
      </c>
      <c r="D224" s="13">
        <v>11.5</v>
      </c>
      <c r="E224" s="16">
        <f t="shared" si="3"/>
        <v>1150</v>
      </c>
      <c r="F224" s="17" t="s">
        <v>14</v>
      </c>
      <c r="G224" s="17" t="s">
        <v>14</v>
      </c>
      <c r="H224" s="18"/>
      <c r="I224" s="25"/>
      <c r="J224" s="24"/>
      <c r="K224" s="24"/>
      <c r="L224" s="23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</row>
    <row r="225" s="1" customFormat="1" ht="15" customHeight="1" spans="1:30">
      <c r="A225" s="12" t="s">
        <v>10</v>
      </c>
      <c r="B225" s="13" t="s">
        <v>18</v>
      </c>
      <c r="C225" s="14" t="s">
        <v>322</v>
      </c>
      <c r="D225" s="13">
        <v>15.2</v>
      </c>
      <c r="E225" s="16">
        <f t="shared" si="3"/>
        <v>1520</v>
      </c>
      <c r="F225" s="17" t="s">
        <v>14</v>
      </c>
      <c r="G225" s="17" t="s">
        <v>14</v>
      </c>
      <c r="H225" s="18"/>
      <c r="I225" s="25"/>
      <c r="J225" s="24"/>
      <c r="K225" s="24"/>
      <c r="L225" s="24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</row>
    <row r="226" s="1" customFormat="1" ht="15" customHeight="1" spans="1:30">
      <c r="A226" s="12" t="s">
        <v>10</v>
      </c>
      <c r="B226" s="13" t="s">
        <v>18</v>
      </c>
      <c r="C226" s="14" t="s">
        <v>323</v>
      </c>
      <c r="D226" s="13">
        <v>7.42</v>
      </c>
      <c r="E226" s="16">
        <f t="shared" si="3"/>
        <v>742</v>
      </c>
      <c r="F226" s="17" t="s">
        <v>14</v>
      </c>
      <c r="G226" s="17" t="s">
        <v>14</v>
      </c>
      <c r="H226" s="18"/>
      <c r="I226" s="25"/>
      <c r="J226" s="24"/>
      <c r="K226" s="24"/>
      <c r="L226" s="27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</row>
    <row r="227" s="1" customFormat="1" ht="15" customHeight="1" spans="1:30">
      <c r="A227" s="12" t="s">
        <v>10</v>
      </c>
      <c r="B227" s="13" t="s">
        <v>18</v>
      </c>
      <c r="C227" s="14" t="s">
        <v>324</v>
      </c>
      <c r="D227" s="13">
        <v>11.31</v>
      </c>
      <c r="E227" s="16">
        <f t="shared" si="3"/>
        <v>1131</v>
      </c>
      <c r="F227" s="17" t="s">
        <v>14</v>
      </c>
      <c r="G227" s="17" t="s">
        <v>14</v>
      </c>
      <c r="H227" s="18"/>
      <c r="I227" s="25"/>
      <c r="J227" s="24"/>
      <c r="K227" s="24"/>
      <c r="L227" s="23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</row>
    <row r="228" s="1" customFormat="1" ht="15" customHeight="1" spans="1:30">
      <c r="A228" s="12" t="s">
        <v>10</v>
      </c>
      <c r="B228" s="13" t="s">
        <v>18</v>
      </c>
      <c r="C228" s="14" t="s">
        <v>325</v>
      </c>
      <c r="D228" s="13">
        <v>8.01</v>
      </c>
      <c r="E228" s="16">
        <f t="shared" si="3"/>
        <v>801</v>
      </c>
      <c r="F228" s="17" t="s">
        <v>14</v>
      </c>
      <c r="G228" s="17" t="s">
        <v>14</v>
      </c>
      <c r="H228" s="18"/>
      <c r="I228" s="25"/>
      <c r="J228" s="24"/>
      <c r="K228" s="24"/>
      <c r="L228" s="27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</row>
    <row r="229" s="1" customFormat="1" ht="15" customHeight="1" spans="1:30">
      <c r="A229" s="12" t="s">
        <v>10</v>
      </c>
      <c r="B229" s="13" t="s">
        <v>18</v>
      </c>
      <c r="C229" s="14" t="s">
        <v>326</v>
      </c>
      <c r="D229" s="13">
        <v>13.49</v>
      </c>
      <c r="E229" s="16">
        <f t="shared" si="3"/>
        <v>1349</v>
      </c>
      <c r="F229" s="17" t="s">
        <v>14</v>
      </c>
      <c r="G229" s="17" t="s">
        <v>14</v>
      </c>
      <c r="H229" s="18"/>
      <c r="I229" s="25"/>
      <c r="J229" s="24"/>
      <c r="K229" s="24"/>
      <c r="L229" s="27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</row>
    <row r="230" s="1" customFormat="1" ht="15" customHeight="1" spans="1:30">
      <c r="A230" s="12" t="s">
        <v>10</v>
      </c>
      <c r="B230" s="13" t="s">
        <v>18</v>
      </c>
      <c r="C230" s="14" t="s">
        <v>327</v>
      </c>
      <c r="D230" s="16">
        <v>11.63</v>
      </c>
      <c r="E230" s="16">
        <f t="shared" si="3"/>
        <v>1163</v>
      </c>
      <c r="F230" s="17" t="s">
        <v>14</v>
      </c>
      <c r="G230" s="17" t="s">
        <v>14</v>
      </c>
      <c r="H230" s="18"/>
      <c r="I230" s="25"/>
      <c r="J230" s="24"/>
      <c r="K230" s="24"/>
      <c r="L230" s="27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</row>
    <row r="231" s="1" customFormat="1" ht="15" customHeight="1" spans="1:30">
      <c r="A231" s="12" t="s">
        <v>10</v>
      </c>
      <c r="B231" s="13" t="s">
        <v>18</v>
      </c>
      <c r="C231" s="14" t="s">
        <v>328</v>
      </c>
      <c r="D231" s="13">
        <v>9.04</v>
      </c>
      <c r="E231" s="16">
        <f t="shared" si="3"/>
        <v>904</v>
      </c>
      <c r="F231" s="17" t="s">
        <v>14</v>
      </c>
      <c r="G231" s="17" t="s">
        <v>14</v>
      </c>
      <c r="H231" s="18"/>
      <c r="I231" s="25"/>
      <c r="J231" s="24"/>
      <c r="K231" s="24"/>
      <c r="L231" s="27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</row>
    <row r="232" s="1" customFormat="1" ht="15" customHeight="1" spans="1:30">
      <c r="A232" s="12" t="s">
        <v>10</v>
      </c>
      <c r="B232" s="13" t="s">
        <v>18</v>
      </c>
      <c r="C232" s="14" t="s">
        <v>329</v>
      </c>
      <c r="D232" s="13">
        <v>9.93</v>
      </c>
      <c r="E232" s="16">
        <f t="shared" si="3"/>
        <v>993</v>
      </c>
      <c r="F232" s="17" t="s">
        <v>14</v>
      </c>
      <c r="G232" s="17" t="s">
        <v>14</v>
      </c>
      <c r="H232" s="18"/>
      <c r="I232" s="39"/>
      <c r="J232" s="24"/>
      <c r="K232" s="24"/>
      <c r="L232" s="27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</row>
    <row r="233" s="1" customFormat="1" ht="15" customHeight="1" spans="1:30">
      <c r="A233" s="12" t="s">
        <v>10</v>
      </c>
      <c r="B233" s="13" t="s">
        <v>18</v>
      </c>
      <c r="C233" s="14" t="s">
        <v>330</v>
      </c>
      <c r="D233" s="13">
        <v>1.19</v>
      </c>
      <c r="E233" s="16">
        <f t="shared" si="3"/>
        <v>119</v>
      </c>
      <c r="F233" s="17" t="s">
        <v>14</v>
      </c>
      <c r="G233" s="17" t="s">
        <v>14</v>
      </c>
      <c r="H233" s="18"/>
      <c r="I233" s="25"/>
      <c r="J233" s="24"/>
      <c r="K233" s="24"/>
      <c r="L233" s="27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</row>
    <row r="234" s="1" customFormat="1" ht="15" customHeight="1" spans="1:30">
      <c r="A234" s="12" t="s">
        <v>10</v>
      </c>
      <c r="B234" s="13" t="s">
        <v>21</v>
      </c>
      <c r="C234" s="14" t="s">
        <v>331</v>
      </c>
      <c r="D234" s="15">
        <v>17.93</v>
      </c>
      <c r="E234" s="16">
        <f t="shared" si="3"/>
        <v>1793</v>
      </c>
      <c r="F234" s="17" t="s">
        <v>14</v>
      </c>
      <c r="G234" s="17" t="s">
        <v>14</v>
      </c>
      <c r="H234" s="18"/>
      <c r="I234" s="25"/>
      <c r="J234" s="24"/>
      <c r="K234" s="24"/>
      <c r="L234" s="27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</row>
    <row r="235" s="1" customFormat="1" ht="15" customHeight="1" spans="1:30">
      <c r="A235" s="12" t="s">
        <v>10</v>
      </c>
      <c r="B235" s="13" t="s">
        <v>21</v>
      </c>
      <c r="C235" s="14" t="s">
        <v>332</v>
      </c>
      <c r="D235" s="15">
        <v>19.22</v>
      </c>
      <c r="E235" s="16">
        <f t="shared" si="3"/>
        <v>1922</v>
      </c>
      <c r="F235" s="17" t="s">
        <v>14</v>
      </c>
      <c r="G235" s="17" t="s">
        <v>14</v>
      </c>
      <c r="H235" s="18"/>
      <c r="I235" s="25"/>
      <c r="J235" s="24"/>
      <c r="K235" s="24"/>
      <c r="L235" s="27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</row>
    <row r="236" s="1" customFormat="1" ht="15" customHeight="1" spans="1:30">
      <c r="A236" s="12" t="s">
        <v>10</v>
      </c>
      <c r="B236" s="13" t="s">
        <v>21</v>
      </c>
      <c r="C236" s="14" t="s">
        <v>333</v>
      </c>
      <c r="D236" s="15">
        <v>6.9</v>
      </c>
      <c r="E236" s="16">
        <f t="shared" si="3"/>
        <v>690</v>
      </c>
      <c r="F236" s="17" t="s">
        <v>14</v>
      </c>
      <c r="G236" s="17" t="s">
        <v>14</v>
      </c>
      <c r="H236" s="18"/>
      <c r="I236" s="25"/>
      <c r="J236" s="24"/>
      <c r="K236" s="24"/>
      <c r="L236" s="27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</row>
    <row r="237" s="1" customFormat="1" ht="15" customHeight="1" spans="1:30">
      <c r="A237" s="12" t="s">
        <v>10</v>
      </c>
      <c r="B237" s="13" t="s">
        <v>21</v>
      </c>
      <c r="C237" s="14" t="s">
        <v>334</v>
      </c>
      <c r="D237" s="15">
        <v>16.28</v>
      </c>
      <c r="E237" s="16">
        <f t="shared" si="3"/>
        <v>1628</v>
      </c>
      <c r="F237" s="17" t="s">
        <v>14</v>
      </c>
      <c r="G237" s="17" t="s">
        <v>14</v>
      </c>
      <c r="H237" s="18"/>
      <c r="I237" s="25"/>
      <c r="J237" s="24"/>
      <c r="K237" s="24"/>
      <c r="L237" s="27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</row>
    <row r="238" s="1" customFormat="1" ht="15" customHeight="1" spans="1:30">
      <c r="A238" s="12" t="s">
        <v>10</v>
      </c>
      <c r="B238" s="13" t="s">
        <v>21</v>
      </c>
      <c r="C238" s="14" t="s">
        <v>335</v>
      </c>
      <c r="D238" s="15">
        <v>15.85</v>
      </c>
      <c r="E238" s="16">
        <f t="shared" si="3"/>
        <v>1585</v>
      </c>
      <c r="F238" s="17" t="s">
        <v>14</v>
      </c>
      <c r="G238" s="17" t="s">
        <v>14</v>
      </c>
      <c r="H238" s="18"/>
      <c r="I238" s="25"/>
      <c r="J238" s="24"/>
      <c r="K238" s="24"/>
      <c r="L238" s="27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</row>
    <row r="239" s="1" customFormat="1" ht="15" customHeight="1" spans="1:30">
      <c r="A239" s="12" t="s">
        <v>10</v>
      </c>
      <c r="B239" s="13" t="s">
        <v>21</v>
      </c>
      <c r="C239" s="19" t="s">
        <v>336</v>
      </c>
      <c r="D239" s="15">
        <v>14.42</v>
      </c>
      <c r="E239" s="16">
        <f t="shared" si="3"/>
        <v>1442</v>
      </c>
      <c r="F239" s="17" t="s">
        <v>14</v>
      </c>
      <c r="G239" s="17" t="s">
        <v>14</v>
      </c>
      <c r="H239" s="17" t="s">
        <v>337</v>
      </c>
      <c r="I239" s="25"/>
      <c r="J239" s="24"/>
      <c r="K239" s="24"/>
      <c r="L239" s="23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</row>
    <row r="240" s="1" customFormat="1" ht="15" customHeight="1" spans="1:30">
      <c r="A240" s="12" t="s">
        <v>10</v>
      </c>
      <c r="B240" s="13" t="s">
        <v>21</v>
      </c>
      <c r="C240" s="14" t="s">
        <v>338</v>
      </c>
      <c r="D240" s="15">
        <v>4.3</v>
      </c>
      <c r="E240" s="16">
        <f t="shared" si="3"/>
        <v>430</v>
      </c>
      <c r="F240" s="17" t="s">
        <v>14</v>
      </c>
      <c r="G240" s="17" t="s">
        <v>14</v>
      </c>
      <c r="H240" s="18"/>
      <c r="I240" s="25"/>
      <c r="J240" s="24"/>
      <c r="K240" s="24"/>
      <c r="L240" s="27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</row>
    <row r="241" s="1" customFormat="1" ht="15" customHeight="1" spans="1:30">
      <c r="A241" s="12" t="s">
        <v>10</v>
      </c>
      <c r="B241" s="13" t="s">
        <v>21</v>
      </c>
      <c r="C241" s="14" t="s">
        <v>339</v>
      </c>
      <c r="D241" s="15">
        <v>12.23</v>
      </c>
      <c r="E241" s="16">
        <f t="shared" si="3"/>
        <v>1223</v>
      </c>
      <c r="F241" s="17" t="s">
        <v>14</v>
      </c>
      <c r="G241" s="17" t="s">
        <v>14</v>
      </c>
      <c r="H241" s="18"/>
      <c r="I241" s="25"/>
      <c r="J241" s="24"/>
      <c r="K241" s="24"/>
      <c r="L241" s="27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</row>
    <row r="242" s="1" customFormat="1" ht="15" customHeight="1" spans="1:30">
      <c r="A242" s="12" t="s">
        <v>10</v>
      </c>
      <c r="B242" s="13" t="s">
        <v>21</v>
      </c>
      <c r="C242" s="14" t="s">
        <v>340</v>
      </c>
      <c r="D242" s="15">
        <v>27.07</v>
      </c>
      <c r="E242" s="16">
        <f t="shared" si="3"/>
        <v>2707</v>
      </c>
      <c r="F242" s="17" t="s">
        <v>14</v>
      </c>
      <c r="G242" s="17" t="s">
        <v>14</v>
      </c>
      <c r="H242" s="18"/>
      <c r="I242" s="25"/>
      <c r="J242" s="24"/>
      <c r="K242" s="24"/>
      <c r="L242" s="23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</row>
    <row r="243" s="1" customFormat="1" ht="15" customHeight="1" spans="1:30">
      <c r="A243" s="12" t="s">
        <v>10</v>
      </c>
      <c r="B243" s="13" t="s">
        <v>21</v>
      </c>
      <c r="C243" s="14" t="s">
        <v>341</v>
      </c>
      <c r="D243" s="15">
        <v>28.63</v>
      </c>
      <c r="E243" s="16">
        <f t="shared" si="3"/>
        <v>2863</v>
      </c>
      <c r="F243" s="17" t="s">
        <v>14</v>
      </c>
      <c r="G243" s="17" t="s">
        <v>14</v>
      </c>
      <c r="H243" s="18"/>
      <c r="I243" s="25"/>
      <c r="J243" s="24"/>
      <c r="K243" s="24"/>
      <c r="L243" s="23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</row>
    <row r="244" s="1" customFormat="1" ht="15" customHeight="1" spans="1:30">
      <c r="A244" s="12" t="s">
        <v>10</v>
      </c>
      <c r="B244" s="13" t="s">
        <v>21</v>
      </c>
      <c r="C244" s="19" t="s">
        <v>342</v>
      </c>
      <c r="D244" s="15">
        <v>13.82</v>
      </c>
      <c r="E244" s="16">
        <f t="shared" si="3"/>
        <v>1382</v>
      </c>
      <c r="F244" s="17" t="s">
        <v>14</v>
      </c>
      <c r="G244" s="17" t="s">
        <v>14</v>
      </c>
      <c r="H244" s="17" t="s">
        <v>343</v>
      </c>
      <c r="I244" s="25"/>
      <c r="J244" s="24"/>
      <c r="K244" s="24"/>
      <c r="L244" s="23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</row>
    <row r="245" s="1" customFormat="1" ht="15" customHeight="1" spans="1:30">
      <c r="A245" s="12" t="s">
        <v>10</v>
      </c>
      <c r="B245" s="13" t="s">
        <v>21</v>
      </c>
      <c r="C245" s="14" t="s">
        <v>344</v>
      </c>
      <c r="D245" s="15">
        <v>8.03</v>
      </c>
      <c r="E245" s="16">
        <f t="shared" si="3"/>
        <v>803</v>
      </c>
      <c r="F245" s="17" t="s">
        <v>14</v>
      </c>
      <c r="G245" s="17" t="s">
        <v>14</v>
      </c>
      <c r="H245" s="18"/>
      <c r="I245" s="25"/>
      <c r="J245" s="24"/>
      <c r="K245" s="24"/>
      <c r="L245" s="23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</row>
    <row r="246" s="1" customFormat="1" ht="15" customHeight="1" spans="1:30">
      <c r="A246" s="12" t="s">
        <v>10</v>
      </c>
      <c r="B246" s="13" t="s">
        <v>21</v>
      </c>
      <c r="C246" s="14" t="s">
        <v>345</v>
      </c>
      <c r="D246" s="15">
        <v>1.06</v>
      </c>
      <c r="E246" s="16">
        <f t="shared" si="3"/>
        <v>106</v>
      </c>
      <c r="F246" s="17" t="s">
        <v>14</v>
      </c>
      <c r="G246" s="17" t="s">
        <v>14</v>
      </c>
      <c r="H246" s="18" t="s">
        <v>346</v>
      </c>
      <c r="I246" s="25"/>
      <c r="J246" s="24"/>
      <c r="K246" s="24"/>
      <c r="L246" s="23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</row>
    <row r="247" s="1" customFormat="1" ht="15" customHeight="1" spans="1:30">
      <c r="A247" s="12" t="s">
        <v>10</v>
      </c>
      <c r="B247" s="13" t="s">
        <v>22</v>
      </c>
      <c r="C247" s="14" t="s">
        <v>333</v>
      </c>
      <c r="D247" s="15">
        <v>15.71</v>
      </c>
      <c r="E247" s="16">
        <f t="shared" si="3"/>
        <v>1571</v>
      </c>
      <c r="F247" s="17" t="s">
        <v>14</v>
      </c>
      <c r="G247" s="17" t="s">
        <v>14</v>
      </c>
      <c r="H247" s="18"/>
      <c r="I247" s="25"/>
      <c r="J247" s="24"/>
      <c r="K247" s="24"/>
      <c r="L247" s="23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</row>
    <row r="248" s="1" customFormat="1" ht="15" customHeight="1" spans="1:30">
      <c r="A248" s="12" t="s">
        <v>10</v>
      </c>
      <c r="B248" s="13" t="s">
        <v>22</v>
      </c>
      <c r="C248" s="14" t="s">
        <v>347</v>
      </c>
      <c r="D248" s="15">
        <v>14.51</v>
      </c>
      <c r="E248" s="16">
        <f t="shared" si="3"/>
        <v>1451</v>
      </c>
      <c r="F248" s="17" t="s">
        <v>14</v>
      </c>
      <c r="G248" s="17" t="s">
        <v>14</v>
      </c>
      <c r="H248" s="18"/>
      <c r="I248" s="25"/>
      <c r="J248" s="24"/>
      <c r="K248" s="24"/>
      <c r="L248" s="23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</row>
    <row r="249" s="1" customFormat="1" ht="15" customHeight="1" spans="1:30">
      <c r="A249" s="12" t="s">
        <v>10</v>
      </c>
      <c r="B249" s="13" t="s">
        <v>22</v>
      </c>
      <c r="C249" s="14" t="s">
        <v>348</v>
      </c>
      <c r="D249" s="15">
        <v>3.79</v>
      </c>
      <c r="E249" s="16">
        <f t="shared" si="3"/>
        <v>379</v>
      </c>
      <c r="F249" s="17" t="s">
        <v>14</v>
      </c>
      <c r="G249" s="17" t="s">
        <v>14</v>
      </c>
      <c r="H249" s="18"/>
      <c r="I249" s="25"/>
      <c r="J249" s="24"/>
      <c r="K249" s="24"/>
      <c r="L249" s="24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</row>
    <row r="250" s="1" customFormat="1" ht="15" customHeight="1" spans="1:30">
      <c r="A250" s="12" t="s">
        <v>10</v>
      </c>
      <c r="B250" s="13" t="s">
        <v>22</v>
      </c>
      <c r="C250" s="14" t="s">
        <v>349</v>
      </c>
      <c r="D250" s="15">
        <v>4.32</v>
      </c>
      <c r="E250" s="16">
        <f t="shared" si="3"/>
        <v>432</v>
      </c>
      <c r="F250" s="17" t="s">
        <v>14</v>
      </c>
      <c r="G250" s="17" t="s">
        <v>14</v>
      </c>
      <c r="H250" s="17"/>
      <c r="I250" s="25"/>
      <c r="J250" s="24"/>
      <c r="K250" s="24"/>
      <c r="L250" s="23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</row>
    <row r="251" s="1" customFormat="1" ht="15" customHeight="1" spans="1:30">
      <c r="A251" s="12" t="s">
        <v>10</v>
      </c>
      <c r="B251" s="13" t="s">
        <v>22</v>
      </c>
      <c r="C251" s="14" t="s">
        <v>350</v>
      </c>
      <c r="D251" s="15">
        <v>5.35</v>
      </c>
      <c r="E251" s="16">
        <f t="shared" si="3"/>
        <v>535</v>
      </c>
      <c r="F251" s="17" t="s">
        <v>14</v>
      </c>
      <c r="G251" s="17" t="s">
        <v>14</v>
      </c>
      <c r="H251" s="18"/>
      <c r="I251" s="25"/>
      <c r="J251" s="24"/>
      <c r="K251" s="24"/>
      <c r="L251" s="23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</row>
    <row r="252" s="1" customFormat="1" ht="15" customHeight="1" spans="1:30">
      <c r="A252" s="12" t="s">
        <v>10</v>
      </c>
      <c r="B252" s="13" t="s">
        <v>22</v>
      </c>
      <c r="C252" s="19" t="s">
        <v>351</v>
      </c>
      <c r="D252" s="15">
        <v>16.22</v>
      </c>
      <c r="E252" s="16">
        <f t="shared" si="3"/>
        <v>1622</v>
      </c>
      <c r="F252" s="17" t="s">
        <v>14</v>
      </c>
      <c r="G252" s="17" t="s">
        <v>14</v>
      </c>
      <c r="H252" s="17" t="s">
        <v>352</v>
      </c>
      <c r="I252" s="25"/>
      <c r="J252" s="24"/>
      <c r="K252" s="24"/>
      <c r="L252" s="23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</row>
    <row r="253" s="1" customFormat="1" ht="15" customHeight="1" spans="1:30">
      <c r="A253" s="12" t="s">
        <v>10</v>
      </c>
      <c r="B253" s="13" t="s">
        <v>22</v>
      </c>
      <c r="C253" s="14" t="s">
        <v>353</v>
      </c>
      <c r="D253" s="15">
        <v>7.26</v>
      </c>
      <c r="E253" s="16">
        <f t="shared" si="3"/>
        <v>726</v>
      </c>
      <c r="F253" s="17" t="s">
        <v>14</v>
      </c>
      <c r="G253" s="17" t="s">
        <v>14</v>
      </c>
      <c r="H253" s="18"/>
      <c r="I253" s="25"/>
      <c r="J253" s="24"/>
      <c r="K253" s="24"/>
      <c r="L253" s="23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</row>
    <row r="254" s="1" customFormat="1" ht="15" customHeight="1" spans="1:30">
      <c r="A254" s="12" t="s">
        <v>10</v>
      </c>
      <c r="B254" s="16" t="s">
        <v>22</v>
      </c>
      <c r="C254" s="16" t="s">
        <v>354</v>
      </c>
      <c r="D254" s="15">
        <v>9.55</v>
      </c>
      <c r="E254" s="16">
        <f t="shared" si="3"/>
        <v>955</v>
      </c>
      <c r="F254" s="17" t="s">
        <v>14</v>
      </c>
      <c r="G254" s="17" t="s">
        <v>14</v>
      </c>
      <c r="H254" s="38" t="s">
        <v>355</v>
      </c>
      <c r="I254" s="25"/>
      <c r="J254" s="24"/>
      <c r="K254" s="24"/>
      <c r="L254" s="23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</row>
    <row r="255" s="1" customFormat="1" ht="15" customHeight="1" spans="1:30">
      <c r="A255" s="12" t="s">
        <v>10</v>
      </c>
      <c r="B255" s="13" t="s">
        <v>22</v>
      </c>
      <c r="C255" s="14" t="s">
        <v>356</v>
      </c>
      <c r="D255" s="15">
        <v>14.81</v>
      </c>
      <c r="E255" s="16">
        <f t="shared" si="3"/>
        <v>1481</v>
      </c>
      <c r="F255" s="17" t="s">
        <v>14</v>
      </c>
      <c r="G255" s="17" t="s">
        <v>14</v>
      </c>
      <c r="H255" s="18"/>
      <c r="I255" s="25"/>
      <c r="J255" s="24"/>
      <c r="K255" s="24"/>
      <c r="L255" s="23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</row>
    <row r="256" s="1" customFormat="1" ht="15" customHeight="1" spans="1:30">
      <c r="A256" s="12" t="s">
        <v>10</v>
      </c>
      <c r="B256" s="13" t="s">
        <v>22</v>
      </c>
      <c r="C256" s="14" t="s">
        <v>357</v>
      </c>
      <c r="D256" s="15">
        <v>11.51</v>
      </c>
      <c r="E256" s="16">
        <f t="shared" si="3"/>
        <v>1151</v>
      </c>
      <c r="F256" s="17" t="s">
        <v>14</v>
      </c>
      <c r="G256" s="17" t="s">
        <v>14</v>
      </c>
      <c r="H256" s="18"/>
      <c r="I256" s="25"/>
      <c r="J256" s="24"/>
      <c r="K256" s="24"/>
      <c r="L256" s="23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</row>
    <row r="257" s="1" customFormat="1" ht="15" customHeight="1" spans="1:30">
      <c r="A257" s="12" t="s">
        <v>10</v>
      </c>
      <c r="B257" s="13" t="s">
        <v>22</v>
      </c>
      <c r="C257" s="14" t="s">
        <v>358</v>
      </c>
      <c r="D257" s="15">
        <v>7.38</v>
      </c>
      <c r="E257" s="16">
        <f t="shared" si="3"/>
        <v>738</v>
      </c>
      <c r="F257" s="17" t="s">
        <v>14</v>
      </c>
      <c r="G257" s="17" t="s">
        <v>14</v>
      </c>
      <c r="H257" s="18"/>
      <c r="I257" s="25"/>
      <c r="J257" s="24"/>
      <c r="K257" s="24"/>
      <c r="L257" s="23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</row>
    <row r="258" s="1" customFormat="1" ht="15" customHeight="1" spans="1:30">
      <c r="A258" s="12" t="s">
        <v>10</v>
      </c>
      <c r="B258" s="13" t="s">
        <v>22</v>
      </c>
      <c r="C258" s="14" t="s">
        <v>359</v>
      </c>
      <c r="D258" s="15">
        <v>15.04</v>
      </c>
      <c r="E258" s="16">
        <f t="shared" si="3"/>
        <v>1504</v>
      </c>
      <c r="F258" s="17" t="s">
        <v>14</v>
      </c>
      <c r="G258" s="17" t="s">
        <v>14</v>
      </c>
      <c r="H258" s="18"/>
      <c r="I258" s="25"/>
      <c r="J258" s="24"/>
      <c r="K258" s="24"/>
      <c r="L258" s="23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</row>
    <row r="259" s="1" customFormat="1" ht="15" customHeight="1" spans="1:30">
      <c r="A259" s="12" t="s">
        <v>10</v>
      </c>
      <c r="B259" s="13" t="s">
        <v>22</v>
      </c>
      <c r="C259" s="14" t="s">
        <v>360</v>
      </c>
      <c r="D259" s="15">
        <v>16.16</v>
      </c>
      <c r="E259" s="16">
        <f t="shared" si="3"/>
        <v>1616</v>
      </c>
      <c r="F259" s="17" t="s">
        <v>14</v>
      </c>
      <c r="G259" s="17" t="s">
        <v>14</v>
      </c>
      <c r="H259" s="18"/>
      <c r="I259" s="25"/>
      <c r="J259" s="24"/>
      <c r="K259" s="24"/>
      <c r="L259" s="23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</row>
    <row r="260" s="1" customFormat="1" ht="15" customHeight="1" spans="1:30">
      <c r="A260" s="12" t="s">
        <v>10</v>
      </c>
      <c r="B260" s="13" t="s">
        <v>22</v>
      </c>
      <c r="C260" s="19" t="s">
        <v>361</v>
      </c>
      <c r="D260" s="15">
        <v>13.58</v>
      </c>
      <c r="E260" s="16">
        <f t="shared" si="3"/>
        <v>1358</v>
      </c>
      <c r="F260" s="17" t="s">
        <v>14</v>
      </c>
      <c r="G260" s="17" t="s">
        <v>14</v>
      </c>
      <c r="H260" s="17" t="s">
        <v>362</v>
      </c>
      <c r="I260" s="25"/>
      <c r="J260" s="24"/>
      <c r="K260" s="24"/>
      <c r="L260" s="23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</row>
    <row r="261" s="1" customFormat="1" ht="15" customHeight="1" spans="1:30">
      <c r="A261" s="12" t="s">
        <v>10</v>
      </c>
      <c r="B261" s="13" t="s">
        <v>22</v>
      </c>
      <c r="C261" s="14" t="s">
        <v>363</v>
      </c>
      <c r="D261" s="15">
        <v>6.76</v>
      </c>
      <c r="E261" s="16">
        <f t="shared" ref="E261:E305" si="4">D261*100</f>
        <v>676</v>
      </c>
      <c r="F261" s="17" t="s">
        <v>14</v>
      </c>
      <c r="G261" s="17" t="s">
        <v>14</v>
      </c>
      <c r="H261" s="18"/>
      <c r="I261" s="25"/>
      <c r="J261" s="24"/>
      <c r="K261" s="24"/>
      <c r="L261" s="23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</row>
    <row r="262" s="1" customFormat="1" ht="15" customHeight="1" spans="1:30">
      <c r="A262" s="12" t="s">
        <v>10</v>
      </c>
      <c r="B262" s="13" t="s">
        <v>22</v>
      </c>
      <c r="C262" s="14" t="s">
        <v>364</v>
      </c>
      <c r="D262" s="15">
        <v>11.14</v>
      </c>
      <c r="E262" s="16">
        <f t="shared" si="4"/>
        <v>1114</v>
      </c>
      <c r="F262" s="17" t="s">
        <v>14</v>
      </c>
      <c r="G262" s="17" t="s">
        <v>14</v>
      </c>
      <c r="H262" s="18"/>
      <c r="I262" s="25"/>
      <c r="J262" s="24"/>
      <c r="K262" s="24"/>
      <c r="L262" s="23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</row>
    <row r="263" s="1" customFormat="1" ht="15" customHeight="1" spans="1:30">
      <c r="A263" s="12" t="s">
        <v>10</v>
      </c>
      <c r="B263" s="13" t="s">
        <v>22</v>
      </c>
      <c r="C263" s="19" t="s">
        <v>365</v>
      </c>
      <c r="D263" s="15">
        <v>6.21</v>
      </c>
      <c r="E263" s="16">
        <f t="shared" si="4"/>
        <v>621</v>
      </c>
      <c r="F263" s="17" t="s">
        <v>14</v>
      </c>
      <c r="G263" s="17" t="s">
        <v>14</v>
      </c>
      <c r="H263" s="17" t="s">
        <v>366</v>
      </c>
      <c r="I263" s="39"/>
      <c r="J263" s="24"/>
      <c r="K263" s="24"/>
      <c r="L263" s="23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</row>
    <row r="264" s="1" customFormat="1" ht="15" customHeight="1" spans="1:30">
      <c r="A264" s="12" t="s">
        <v>10</v>
      </c>
      <c r="B264" s="13" t="s">
        <v>22</v>
      </c>
      <c r="C264" s="14" t="s">
        <v>367</v>
      </c>
      <c r="D264" s="15">
        <v>11.69</v>
      </c>
      <c r="E264" s="16">
        <f t="shared" si="4"/>
        <v>1169</v>
      </c>
      <c r="F264" s="17" t="s">
        <v>14</v>
      </c>
      <c r="G264" s="17" t="s">
        <v>14</v>
      </c>
      <c r="H264" s="18"/>
      <c r="I264" s="25"/>
      <c r="J264" s="24"/>
      <c r="K264" s="24"/>
      <c r="L264" s="23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</row>
    <row r="265" s="1" customFormat="1" ht="15" customHeight="1" spans="1:30">
      <c r="A265" s="12" t="s">
        <v>10</v>
      </c>
      <c r="B265" s="13" t="s">
        <v>22</v>
      </c>
      <c r="C265" s="14" t="s">
        <v>368</v>
      </c>
      <c r="D265" s="15">
        <v>5.43</v>
      </c>
      <c r="E265" s="16">
        <f t="shared" si="4"/>
        <v>543</v>
      </c>
      <c r="F265" s="17" t="s">
        <v>14</v>
      </c>
      <c r="G265" s="17" t="s">
        <v>14</v>
      </c>
      <c r="H265" s="18"/>
      <c r="I265" s="25"/>
      <c r="J265" s="24"/>
      <c r="K265" s="24"/>
      <c r="L265" s="23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</row>
    <row r="266" s="1" customFormat="1" ht="15" customHeight="1" spans="1:30">
      <c r="A266" s="12" t="s">
        <v>10</v>
      </c>
      <c r="B266" s="13" t="s">
        <v>22</v>
      </c>
      <c r="C266" s="14" t="s">
        <v>369</v>
      </c>
      <c r="D266" s="15">
        <v>13.67</v>
      </c>
      <c r="E266" s="16">
        <f t="shared" si="4"/>
        <v>1367</v>
      </c>
      <c r="F266" s="17" t="s">
        <v>14</v>
      </c>
      <c r="G266" s="17" t="s">
        <v>14</v>
      </c>
      <c r="H266" s="18"/>
      <c r="I266" s="25"/>
      <c r="J266" s="24"/>
      <c r="K266" s="24"/>
      <c r="L266" s="23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</row>
    <row r="267" s="1" customFormat="1" ht="15" customHeight="1" spans="1:30">
      <c r="A267" s="12" t="s">
        <v>10</v>
      </c>
      <c r="B267" s="13" t="s">
        <v>22</v>
      </c>
      <c r="C267" s="14" t="s">
        <v>353</v>
      </c>
      <c r="D267" s="15">
        <v>3.22</v>
      </c>
      <c r="E267" s="16">
        <f t="shared" si="4"/>
        <v>322</v>
      </c>
      <c r="F267" s="17" t="s">
        <v>14</v>
      </c>
      <c r="G267" s="17" t="s">
        <v>14</v>
      </c>
      <c r="H267" s="18" t="s">
        <v>370</v>
      </c>
      <c r="I267" s="25"/>
      <c r="J267" s="24"/>
      <c r="K267" s="24"/>
      <c r="L267" s="23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</row>
    <row r="268" s="1" customFormat="1" ht="15" customHeight="1" spans="1:30">
      <c r="A268" s="12" t="s">
        <v>10</v>
      </c>
      <c r="B268" s="13" t="s">
        <v>22</v>
      </c>
      <c r="C268" s="14" t="s">
        <v>371</v>
      </c>
      <c r="D268" s="15">
        <v>10.8</v>
      </c>
      <c r="E268" s="16">
        <f t="shared" si="4"/>
        <v>1080</v>
      </c>
      <c r="F268" s="17" t="s">
        <v>14</v>
      </c>
      <c r="G268" s="17" t="s">
        <v>14</v>
      </c>
      <c r="H268" s="18"/>
      <c r="I268" s="25"/>
      <c r="J268" s="24"/>
      <c r="K268" s="24"/>
      <c r="L268" s="23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</row>
    <row r="269" s="1" customFormat="1" ht="15" customHeight="1" spans="1:30">
      <c r="A269" s="12" t="s">
        <v>10</v>
      </c>
      <c r="B269" s="13" t="s">
        <v>22</v>
      </c>
      <c r="C269" s="14" t="s">
        <v>372</v>
      </c>
      <c r="D269" s="15">
        <v>5.13</v>
      </c>
      <c r="E269" s="16">
        <f t="shared" si="4"/>
        <v>513</v>
      </c>
      <c r="F269" s="17" t="s">
        <v>14</v>
      </c>
      <c r="G269" s="17" t="s">
        <v>14</v>
      </c>
      <c r="H269" s="18"/>
      <c r="I269" s="25"/>
      <c r="J269" s="24"/>
      <c r="K269" s="24"/>
      <c r="L269" s="23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</row>
    <row r="270" s="1" customFormat="1" ht="15" customHeight="1" spans="1:30">
      <c r="A270" s="12" t="s">
        <v>10</v>
      </c>
      <c r="B270" s="13" t="s">
        <v>20</v>
      </c>
      <c r="C270" s="14" t="s">
        <v>373</v>
      </c>
      <c r="D270" s="15">
        <v>2.45</v>
      </c>
      <c r="E270" s="16">
        <f t="shared" si="4"/>
        <v>245</v>
      </c>
      <c r="F270" s="17" t="s">
        <v>14</v>
      </c>
      <c r="G270" s="17" t="s">
        <v>14</v>
      </c>
      <c r="H270" s="18" t="s">
        <v>374</v>
      </c>
      <c r="I270" s="25"/>
      <c r="J270" s="24"/>
      <c r="K270" s="24"/>
      <c r="L270" s="23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</row>
    <row r="271" s="1" customFormat="1" ht="15" customHeight="1" spans="1:30">
      <c r="A271" s="12" t="s">
        <v>10</v>
      </c>
      <c r="B271" s="13" t="s">
        <v>20</v>
      </c>
      <c r="C271" s="14" t="s">
        <v>373</v>
      </c>
      <c r="D271" s="15">
        <v>23.65</v>
      </c>
      <c r="E271" s="16">
        <f t="shared" si="4"/>
        <v>2365</v>
      </c>
      <c r="F271" s="17" t="s">
        <v>14</v>
      </c>
      <c r="G271" s="17" t="s">
        <v>14</v>
      </c>
      <c r="H271" s="18"/>
      <c r="I271" s="25"/>
      <c r="J271" s="24"/>
      <c r="K271" s="24"/>
      <c r="L271" s="23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</row>
    <row r="272" s="1" customFormat="1" ht="15" customHeight="1" spans="1:30">
      <c r="A272" s="12" t="s">
        <v>10</v>
      </c>
      <c r="B272" s="13" t="s">
        <v>20</v>
      </c>
      <c r="C272" s="14" t="s">
        <v>375</v>
      </c>
      <c r="D272" s="15">
        <v>18.68</v>
      </c>
      <c r="E272" s="16">
        <f t="shared" si="4"/>
        <v>1868</v>
      </c>
      <c r="F272" s="17" t="s">
        <v>14</v>
      </c>
      <c r="G272" s="17" t="s">
        <v>14</v>
      </c>
      <c r="H272" s="18"/>
      <c r="I272" s="25"/>
      <c r="J272" s="24"/>
      <c r="K272" s="24"/>
      <c r="L272" s="23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</row>
    <row r="273" s="1" customFormat="1" ht="15" customHeight="1" spans="1:30">
      <c r="A273" s="12" t="s">
        <v>10</v>
      </c>
      <c r="B273" s="13" t="s">
        <v>20</v>
      </c>
      <c r="C273" s="14" t="s">
        <v>376</v>
      </c>
      <c r="D273" s="15">
        <v>9.43</v>
      </c>
      <c r="E273" s="16">
        <f t="shared" si="4"/>
        <v>943</v>
      </c>
      <c r="F273" s="17" t="s">
        <v>14</v>
      </c>
      <c r="G273" s="17" t="s">
        <v>14</v>
      </c>
      <c r="H273" s="18"/>
      <c r="I273" s="25"/>
      <c r="J273" s="24"/>
      <c r="K273" s="24"/>
      <c r="L273" s="23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</row>
    <row r="274" s="1" customFormat="1" ht="15" customHeight="1" spans="1:30">
      <c r="A274" s="12" t="s">
        <v>10</v>
      </c>
      <c r="B274" s="13" t="s">
        <v>20</v>
      </c>
      <c r="C274" s="14" t="s">
        <v>377</v>
      </c>
      <c r="D274" s="15">
        <v>25.48</v>
      </c>
      <c r="E274" s="16">
        <f t="shared" si="4"/>
        <v>2548</v>
      </c>
      <c r="F274" s="17" t="s">
        <v>14</v>
      </c>
      <c r="G274" s="17" t="s">
        <v>14</v>
      </c>
      <c r="H274" s="18"/>
      <c r="I274" s="25"/>
      <c r="J274" s="24"/>
      <c r="K274" s="24"/>
      <c r="L274" s="23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</row>
    <row r="275" s="1" customFormat="1" ht="15" customHeight="1" spans="1:30">
      <c r="A275" s="12" t="s">
        <v>10</v>
      </c>
      <c r="B275" s="13" t="s">
        <v>20</v>
      </c>
      <c r="C275" s="14" t="s">
        <v>378</v>
      </c>
      <c r="D275" s="15">
        <v>7.88</v>
      </c>
      <c r="E275" s="16">
        <f t="shared" si="4"/>
        <v>788</v>
      </c>
      <c r="F275" s="17" t="s">
        <v>14</v>
      </c>
      <c r="G275" s="17" t="s">
        <v>14</v>
      </c>
      <c r="H275" s="18"/>
      <c r="I275" s="25"/>
      <c r="J275" s="24"/>
      <c r="K275" s="24"/>
      <c r="L275" s="23"/>
      <c r="M275" s="24"/>
      <c r="N275" s="24"/>
      <c r="O275" s="23"/>
      <c r="P275" s="40"/>
      <c r="Q275" s="25"/>
      <c r="R275" s="24"/>
      <c r="S275" s="24"/>
      <c r="T275" s="23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</row>
    <row r="276" s="1" customFormat="1" ht="15" customHeight="1" spans="1:30">
      <c r="A276" s="12" t="s">
        <v>10</v>
      </c>
      <c r="B276" s="13" t="s">
        <v>20</v>
      </c>
      <c r="C276" s="14" t="s">
        <v>379</v>
      </c>
      <c r="D276" s="15">
        <v>6.02</v>
      </c>
      <c r="E276" s="16">
        <f t="shared" si="4"/>
        <v>602</v>
      </c>
      <c r="F276" s="17" t="s">
        <v>14</v>
      </c>
      <c r="G276" s="17" t="s">
        <v>14</v>
      </c>
      <c r="H276" s="18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</row>
    <row r="277" s="1" customFormat="1" ht="15" customHeight="1" spans="1:30">
      <c r="A277" s="12" t="s">
        <v>10</v>
      </c>
      <c r="B277" s="13" t="s">
        <v>20</v>
      </c>
      <c r="C277" s="14" t="s">
        <v>380</v>
      </c>
      <c r="D277" s="15">
        <v>28.21</v>
      </c>
      <c r="E277" s="16">
        <f t="shared" si="4"/>
        <v>2821</v>
      </c>
      <c r="F277" s="17" t="s">
        <v>14</v>
      </c>
      <c r="G277" s="17" t="s">
        <v>14</v>
      </c>
      <c r="H277" s="18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</row>
    <row r="278" s="1" customFormat="1" ht="15" customHeight="1" spans="1:30">
      <c r="A278" s="12" t="s">
        <v>10</v>
      </c>
      <c r="B278" s="13" t="s">
        <v>20</v>
      </c>
      <c r="C278" s="14" t="s">
        <v>381</v>
      </c>
      <c r="D278" s="15">
        <v>9.85</v>
      </c>
      <c r="E278" s="16">
        <f t="shared" si="4"/>
        <v>985</v>
      </c>
      <c r="F278" s="17" t="s">
        <v>14</v>
      </c>
      <c r="G278" s="17" t="s">
        <v>14</v>
      </c>
      <c r="H278" s="18"/>
      <c r="I278" s="25"/>
      <c r="J278" s="24"/>
      <c r="K278" s="24"/>
      <c r="L278" s="23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</row>
    <row r="279" s="1" customFormat="1" ht="15" customHeight="1" spans="1:30">
      <c r="A279" s="12" t="s">
        <v>10</v>
      </c>
      <c r="B279" s="13" t="s">
        <v>20</v>
      </c>
      <c r="C279" s="14" t="s">
        <v>382</v>
      </c>
      <c r="D279" s="15">
        <v>6.05</v>
      </c>
      <c r="E279" s="16">
        <f t="shared" si="4"/>
        <v>605</v>
      </c>
      <c r="F279" s="17" t="s">
        <v>14</v>
      </c>
      <c r="G279" s="17" t="s">
        <v>14</v>
      </c>
      <c r="H279" s="18"/>
      <c r="I279" s="25"/>
      <c r="J279" s="24"/>
      <c r="K279" s="24"/>
      <c r="L279" s="24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</row>
    <row r="280" s="1" customFormat="1" ht="15" customHeight="1" spans="1:30">
      <c r="A280" s="12" t="s">
        <v>10</v>
      </c>
      <c r="B280" s="13" t="s">
        <v>20</v>
      </c>
      <c r="C280" s="14" t="s">
        <v>383</v>
      </c>
      <c r="D280" s="15">
        <v>8.12</v>
      </c>
      <c r="E280" s="16">
        <f t="shared" si="4"/>
        <v>812</v>
      </c>
      <c r="F280" s="17" t="s">
        <v>14</v>
      </c>
      <c r="G280" s="17" t="s">
        <v>14</v>
      </c>
      <c r="H280" s="18"/>
      <c r="I280" s="25"/>
      <c r="J280" s="24"/>
      <c r="K280" s="24"/>
      <c r="L280" s="23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</row>
    <row r="281" s="1" customFormat="1" ht="15" customHeight="1" spans="1:30">
      <c r="A281" s="12" t="s">
        <v>10</v>
      </c>
      <c r="B281" s="13" t="s">
        <v>20</v>
      </c>
      <c r="C281" s="14" t="s">
        <v>384</v>
      </c>
      <c r="D281" s="15">
        <v>7.61</v>
      </c>
      <c r="E281" s="16">
        <f t="shared" si="4"/>
        <v>761</v>
      </c>
      <c r="F281" s="17" t="s">
        <v>14</v>
      </c>
      <c r="G281" s="17" t="s">
        <v>14</v>
      </c>
      <c r="H281" s="18"/>
      <c r="I281" s="25"/>
      <c r="J281" s="24"/>
      <c r="K281" s="24"/>
      <c r="L281" s="24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</row>
    <row r="282" s="1" customFormat="1" ht="15" customHeight="1" spans="1:30">
      <c r="A282" s="12" t="s">
        <v>10</v>
      </c>
      <c r="B282" s="13" t="s">
        <v>20</v>
      </c>
      <c r="C282" s="14" t="s">
        <v>385</v>
      </c>
      <c r="D282" s="15">
        <v>10.56</v>
      </c>
      <c r="E282" s="16">
        <f t="shared" si="4"/>
        <v>1056</v>
      </c>
      <c r="F282" s="17" t="s">
        <v>14</v>
      </c>
      <c r="G282" s="17" t="s">
        <v>14</v>
      </c>
      <c r="H282" s="18" t="s">
        <v>386</v>
      </c>
      <c r="I282" s="25"/>
      <c r="J282" s="24"/>
      <c r="K282" s="24"/>
      <c r="L282" s="27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</row>
    <row r="283" s="1" customFormat="1" ht="15" customHeight="1" spans="1:30">
      <c r="A283" s="12" t="s">
        <v>10</v>
      </c>
      <c r="B283" s="13" t="s">
        <v>20</v>
      </c>
      <c r="C283" s="14" t="s">
        <v>387</v>
      </c>
      <c r="D283" s="15">
        <v>6.14</v>
      </c>
      <c r="E283" s="16">
        <f t="shared" si="4"/>
        <v>614</v>
      </c>
      <c r="F283" s="17" t="s">
        <v>14</v>
      </c>
      <c r="G283" s="17" t="s">
        <v>14</v>
      </c>
      <c r="H283" s="18"/>
      <c r="I283" s="25"/>
      <c r="J283" s="24"/>
      <c r="K283" s="24"/>
      <c r="L283" s="27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</row>
    <row r="284" s="1" customFormat="1" ht="15" customHeight="1" spans="1:30">
      <c r="A284" s="12" t="s">
        <v>10</v>
      </c>
      <c r="B284" s="13" t="s">
        <v>20</v>
      </c>
      <c r="C284" s="14" t="s">
        <v>388</v>
      </c>
      <c r="D284" s="15">
        <v>21.19</v>
      </c>
      <c r="E284" s="16">
        <f t="shared" si="4"/>
        <v>2119</v>
      </c>
      <c r="F284" s="17" t="s">
        <v>14</v>
      </c>
      <c r="G284" s="17" t="s">
        <v>14</v>
      </c>
      <c r="H284" s="18" t="s">
        <v>389</v>
      </c>
      <c r="I284" s="25"/>
      <c r="J284" s="24"/>
      <c r="K284" s="24"/>
      <c r="L284" s="27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</row>
    <row r="285" s="1" customFormat="1" ht="15" customHeight="1" spans="1:30">
      <c r="A285" s="12" t="s">
        <v>10</v>
      </c>
      <c r="B285" s="13" t="s">
        <v>20</v>
      </c>
      <c r="C285" s="14" t="s">
        <v>72</v>
      </c>
      <c r="D285" s="15">
        <v>10.3</v>
      </c>
      <c r="E285" s="16">
        <f t="shared" si="4"/>
        <v>1030</v>
      </c>
      <c r="F285" s="17" t="s">
        <v>14</v>
      </c>
      <c r="G285" s="17" t="s">
        <v>14</v>
      </c>
      <c r="H285" s="18"/>
      <c r="I285" s="25"/>
      <c r="J285" s="24"/>
      <c r="K285" s="24"/>
      <c r="L285" s="27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</row>
    <row r="286" s="1" customFormat="1" ht="15" customHeight="1" spans="1:30">
      <c r="A286" s="12" t="s">
        <v>10</v>
      </c>
      <c r="B286" s="13" t="s">
        <v>20</v>
      </c>
      <c r="C286" s="14" t="s">
        <v>390</v>
      </c>
      <c r="D286" s="15">
        <v>6.78</v>
      </c>
      <c r="E286" s="16">
        <f t="shared" si="4"/>
        <v>678</v>
      </c>
      <c r="F286" s="17" t="s">
        <v>14</v>
      </c>
      <c r="G286" s="17" t="s">
        <v>14</v>
      </c>
      <c r="H286" s="18"/>
      <c r="I286" s="25"/>
      <c r="J286" s="24"/>
      <c r="K286" s="24"/>
      <c r="L286" s="23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</row>
    <row r="287" s="1" customFormat="1" ht="15" customHeight="1" spans="1:30">
      <c r="A287" s="12" t="s">
        <v>10</v>
      </c>
      <c r="B287" s="13" t="s">
        <v>20</v>
      </c>
      <c r="C287" s="14" t="s">
        <v>391</v>
      </c>
      <c r="D287" s="15">
        <v>4.83</v>
      </c>
      <c r="E287" s="16">
        <f t="shared" si="4"/>
        <v>483</v>
      </c>
      <c r="F287" s="17" t="s">
        <v>14</v>
      </c>
      <c r="G287" s="17" t="s">
        <v>14</v>
      </c>
      <c r="H287" s="18"/>
      <c r="I287" s="25"/>
      <c r="J287" s="24"/>
      <c r="K287" s="24"/>
      <c r="L287" s="27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</row>
    <row r="288" s="1" customFormat="1" ht="15" customHeight="1" spans="1:30">
      <c r="A288" s="12" t="s">
        <v>10</v>
      </c>
      <c r="B288" s="13" t="s">
        <v>20</v>
      </c>
      <c r="C288" s="14" t="s">
        <v>392</v>
      </c>
      <c r="D288" s="15">
        <v>2.31</v>
      </c>
      <c r="E288" s="16">
        <f t="shared" si="4"/>
        <v>231</v>
      </c>
      <c r="F288" s="17" t="s">
        <v>14</v>
      </c>
      <c r="G288" s="17" t="s">
        <v>14</v>
      </c>
      <c r="H288" s="18"/>
      <c r="I288" s="25"/>
      <c r="J288" s="24"/>
      <c r="K288" s="24"/>
      <c r="L288" s="27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</row>
    <row r="289" s="1" customFormat="1" ht="15" customHeight="1" spans="1:30">
      <c r="A289" s="12" t="s">
        <v>10</v>
      </c>
      <c r="B289" s="13" t="s">
        <v>20</v>
      </c>
      <c r="C289" s="19" t="s">
        <v>393</v>
      </c>
      <c r="D289" s="15">
        <v>2.46</v>
      </c>
      <c r="E289" s="16">
        <f t="shared" si="4"/>
        <v>246</v>
      </c>
      <c r="F289" s="17" t="s">
        <v>14</v>
      </c>
      <c r="G289" s="17" t="s">
        <v>14</v>
      </c>
      <c r="H289" s="17" t="s">
        <v>394</v>
      </c>
      <c r="I289" s="25"/>
      <c r="J289" s="24"/>
      <c r="K289" s="24"/>
      <c r="L289" s="27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</row>
    <row r="290" s="1" customFormat="1" ht="15" customHeight="1" spans="1:30">
      <c r="A290" s="12" t="s">
        <v>10</v>
      </c>
      <c r="B290" s="13" t="s">
        <v>20</v>
      </c>
      <c r="C290" s="14" t="s">
        <v>395</v>
      </c>
      <c r="D290" s="15">
        <v>9.64</v>
      </c>
      <c r="E290" s="16">
        <f t="shared" si="4"/>
        <v>964</v>
      </c>
      <c r="F290" s="17" t="s">
        <v>14</v>
      </c>
      <c r="G290" s="17" t="s">
        <v>14</v>
      </c>
      <c r="H290" s="18" t="s">
        <v>396</v>
      </c>
      <c r="I290" s="25"/>
      <c r="J290" s="24"/>
      <c r="K290" s="24"/>
      <c r="L290" s="27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</row>
    <row r="291" s="1" customFormat="1" ht="15" customHeight="1" spans="1:30">
      <c r="A291" s="12" t="s">
        <v>10</v>
      </c>
      <c r="B291" s="13" t="s">
        <v>20</v>
      </c>
      <c r="C291" s="14" t="s">
        <v>397</v>
      </c>
      <c r="D291" s="15">
        <v>4.92</v>
      </c>
      <c r="E291" s="16">
        <f t="shared" si="4"/>
        <v>492</v>
      </c>
      <c r="F291" s="17" t="s">
        <v>14</v>
      </c>
      <c r="G291" s="17" t="s">
        <v>14</v>
      </c>
      <c r="H291" s="18" t="s">
        <v>398</v>
      </c>
      <c r="I291" s="25"/>
      <c r="J291" s="24"/>
      <c r="K291" s="24"/>
      <c r="L291" s="27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</row>
    <row r="292" s="1" customFormat="1" ht="15" customHeight="1" spans="1:30">
      <c r="A292" s="12" t="s">
        <v>10</v>
      </c>
      <c r="B292" s="13" t="s">
        <v>20</v>
      </c>
      <c r="C292" s="14" t="s">
        <v>399</v>
      </c>
      <c r="D292" s="15">
        <v>0.469999999999999</v>
      </c>
      <c r="E292" s="16">
        <f t="shared" si="4"/>
        <v>46.9999999999999</v>
      </c>
      <c r="F292" s="17" t="s">
        <v>14</v>
      </c>
      <c r="G292" s="17" t="s">
        <v>14</v>
      </c>
      <c r="H292" s="17"/>
      <c r="I292" s="25"/>
      <c r="J292" s="24"/>
      <c r="K292" s="24"/>
      <c r="L292" s="23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</row>
    <row r="293" s="1" customFormat="1" ht="15" customHeight="1" spans="1:30">
      <c r="A293" s="12" t="s">
        <v>10</v>
      </c>
      <c r="B293" s="13" t="s">
        <v>20</v>
      </c>
      <c r="C293" s="14" t="s">
        <v>400</v>
      </c>
      <c r="D293" s="15">
        <v>9.32</v>
      </c>
      <c r="E293" s="16">
        <f t="shared" si="4"/>
        <v>932</v>
      </c>
      <c r="F293" s="17" t="s">
        <v>14</v>
      </c>
      <c r="G293" s="17" t="s">
        <v>14</v>
      </c>
      <c r="H293" s="18"/>
      <c r="I293" s="25"/>
      <c r="J293" s="24"/>
      <c r="K293" s="24"/>
      <c r="L293" s="27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</row>
    <row r="294" s="1" customFormat="1" ht="15" customHeight="1" spans="1:30">
      <c r="A294" s="12" t="s">
        <v>10</v>
      </c>
      <c r="B294" s="13" t="s">
        <v>20</v>
      </c>
      <c r="C294" s="14" t="s">
        <v>401</v>
      </c>
      <c r="D294" s="15">
        <v>7.49</v>
      </c>
      <c r="E294" s="16">
        <f t="shared" si="4"/>
        <v>749</v>
      </c>
      <c r="F294" s="17" t="s">
        <v>14</v>
      </c>
      <c r="G294" s="17" t="s">
        <v>14</v>
      </c>
      <c r="H294" s="18"/>
      <c r="I294" s="25"/>
      <c r="J294" s="24"/>
      <c r="K294" s="24"/>
      <c r="L294" s="27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</row>
    <row r="295" s="1" customFormat="1" ht="15" customHeight="1" spans="1:30">
      <c r="A295" s="12" t="s">
        <v>10</v>
      </c>
      <c r="B295" s="13" t="s">
        <v>20</v>
      </c>
      <c r="C295" s="14" t="s">
        <v>402</v>
      </c>
      <c r="D295" s="15">
        <v>10.91</v>
      </c>
      <c r="E295" s="16">
        <f t="shared" si="4"/>
        <v>1091</v>
      </c>
      <c r="F295" s="17" t="s">
        <v>14</v>
      </c>
      <c r="G295" s="17" t="s">
        <v>14</v>
      </c>
      <c r="H295" s="18"/>
      <c r="I295" s="25"/>
      <c r="J295" s="24"/>
      <c r="K295" s="24"/>
      <c r="L295" s="27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</row>
    <row r="296" s="1" customFormat="1" ht="15" customHeight="1" spans="1:30">
      <c r="A296" s="12" t="s">
        <v>10</v>
      </c>
      <c r="B296" s="13" t="s">
        <v>20</v>
      </c>
      <c r="C296" s="14" t="s">
        <v>403</v>
      </c>
      <c r="D296" s="15">
        <v>15.51</v>
      </c>
      <c r="E296" s="16">
        <f t="shared" si="4"/>
        <v>1551</v>
      </c>
      <c r="F296" s="17" t="s">
        <v>14</v>
      </c>
      <c r="G296" s="17" t="s">
        <v>14</v>
      </c>
      <c r="H296" s="18"/>
      <c r="I296" s="25"/>
      <c r="J296" s="24"/>
      <c r="K296" s="24"/>
      <c r="L296" s="27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</row>
    <row r="297" s="1" customFormat="1" ht="15" customHeight="1" spans="1:30">
      <c r="A297" s="12" t="s">
        <v>10</v>
      </c>
      <c r="B297" s="13" t="s">
        <v>20</v>
      </c>
      <c r="C297" s="14" t="s">
        <v>404</v>
      </c>
      <c r="D297" s="15">
        <v>28.28</v>
      </c>
      <c r="E297" s="16">
        <f t="shared" si="4"/>
        <v>2828</v>
      </c>
      <c r="F297" s="17" t="s">
        <v>14</v>
      </c>
      <c r="G297" s="17" t="s">
        <v>14</v>
      </c>
      <c r="H297" s="18"/>
      <c r="I297" s="25"/>
      <c r="J297" s="24"/>
      <c r="K297" s="24"/>
      <c r="L297" s="27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</row>
    <row r="298" s="1" customFormat="1" ht="15" customHeight="1" spans="1:30">
      <c r="A298" s="12" t="s">
        <v>10</v>
      </c>
      <c r="B298" s="13" t="s">
        <v>20</v>
      </c>
      <c r="C298" s="14" t="s">
        <v>405</v>
      </c>
      <c r="D298" s="15">
        <v>13.96</v>
      </c>
      <c r="E298" s="16">
        <f t="shared" si="4"/>
        <v>1396</v>
      </c>
      <c r="F298" s="17" t="s">
        <v>14</v>
      </c>
      <c r="G298" s="17" t="s">
        <v>14</v>
      </c>
      <c r="H298" s="18"/>
      <c r="I298" s="25"/>
      <c r="J298" s="24"/>
      <c r="K298" s="24"/>
      <c r="L298" s="27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</row>
    <row r="299" s="1" customFormat="1" ht="15" customHeight="1" spans="1:30">
      <c r="A299" s="12" t="s">
        <v>10</v>
      </c>
      <c r="B299" s="13" t="s">
        <v>20</v>
      </c>
      <c r="C299" s="19" t="s">
        <v>406</v>
      </c>
      <c r="D299" s="16">
        <v>21.49</v>
      </c>
      <c r="E299" s="16">
        <f t="shared" si="4"/>
        <v>2149</v>
      </c>
      <c r="F299" s="17" t="s">
        <v>14</v>
      </c>
      <c r="G299" s="17" t="s">
        <v>14</v>
      </c>
      <c r="H299" s="17" t="s">
        <v>407</v>
      </c>
      <c r="I299" s="25"/>
      <c r="J299" s="24"/>
      <c r="K299" s="24"/>
      <c r="L299" s="27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</row>
    <row r="300" s="1" customFormat="1" ht="15" customHeight="1" spans="1:30">
      <c r="A300" s="12" t="s">
        <v>10</v>
      </c>
      <c r="B300" s="13" t="s">
        <v>20</v>
      </c>
      <c r="C300" s="14" t="s">
        <v>408</v>
      </c>
      <c r="D300" s="15">
        <v>4.6</v>
      </c>
      <c r="E300" s="16">
        <f t="shared" si="4"/>
        <v>460</v>
      </c>
      <c r="F300" s="17" t="s">
        <v>14</v>
      </c>
      <c r="G300" s="17" t="s">
        <v>14</v>
      </c>
      <c r="H300" s="18"/>
      <c r="I300" s="25"/>
      <c r="J300" s="24"/>
      <c r="K300" s="24"/>
      <c r="L300" s="27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</row>
    <row r="301" s="1" customFormat="1" ht="15" customHeight="1" spans="1:30">
      <c r="A301" s="12" t="s">
        <v>10</v>
      </c>
      <c r="B301" s="13" t="s">
        <v>20</v>
      </c>
      <c r="C301" s="14" t="s">
        <v>409</v>
      </c>
      <c r="D301" s="15">
        <v>18.2</v>
      </c>
      <c r="E301" s="16">
        <f t="shared" si="4"/>
        <v>1820</v>
      </c>
      <c r="F301" s="17" t="s">
        <v>14</v>
      </c>
      <c r="G301" s="17" t="s">
        <v>14</v>
      </c>
      <c r="H301" s="18"/>
      <c r="I301" s="25"/>
      <c r="J301" s="24"/>
      <c r="K301" s="24"/>
      <c r="L301" s="27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</row>
    <row r="302" s="1" customFormat="1" ht="15" customHeight="1" spans="1:30">
      <c r="A302" s="12" t="s">
        <v>10</v>
      </c>
      <c r="B302" s="13" t="s">
        <v>20</v>
      </c>
      <c r="C302" s="14" t="s">
        <v>410</v>
      </c>
      <c r="D302" s="15">
        <v>5.01</v>
      </c>
      <c r="E302" s="16">
        <f t="shared" si="4"/>
        <v>501</v>
      </c>
      <c r="F302" s="17" t="s">
        <v>14</v>
      </c>
      <c r="G302" s="17" t="s">
        <v>14</v>
      </c>
      <c r="H302" s="18"/>
      <c r="I302" s="25"/>
      <c r="J302" s="24"/>
      <c r="K302" s="24"/>
      <c r="L302" s="27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</row>
    <row r="303" s="1" customFormat="1" ht="15" customHeight="1" spans="1:30">
      <c r="A303" s="12" t="s">
        <v>10</v>
      </c>
      <c r="B303" s="13" t="s">
        <v>20</v>
      </c>
      <c r="C303" s="14" t="s">
        <v>411</v>
      </c>
      <c r="D303" s="15">
        <v>21.68</v>
      </c>
      <c r="E303" s="16">
        <f t="shared" si="4"/>
        <v>2168</v>
      </c>
      <c r="F303" s="17" t="s">
        <v>14</v>
      </c>
      <c r="G303" s="17" t="s">
        <v>14</v>
      </c>
      <c r="H303" s="18"/>
      <c r="I303" s="25"/>
      <c r="J303" s="24"/>
      <c r="K303" s="24"/>
      <c r="L303" s="27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</row>
    <row r="304" s="1" customFormat="1" ht="15" customHeight="1" spans="1:30">
      <c r="A304" s="12" t="s">
        <v>10</v>
      </c>
      <c r="B304" s="13" t="s">
        <v>20</v>
      </c>
      <c r="C304" s="14" t="s">
        <v>412</v>
      </c>
      <c r="D304" s="15">
        <v>3.76</v>
      </c>
      <c r="E304" s="16">
        <f t="shared" si="4"/>
        <v>376</v>
      </c>
      <c r="F304" s="17" t="s">
        <v>14</v>
      </c>
      <c r="G304" s="17" t="s">
        <v>14</v>
      </c>
      <c r="H304" s="18"/>
      <c r="I304" s="25"/>
      <c r="J304" s="24"/>
      <c r="K304" s="24"/>
      <c r="L304" s="27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</row>
    <row r="305" s="1" customFormat="1" ht="15" customHeight="1" spans="1:30">
      <c r="A305" s="12" t="s">
        <v>10</v>
      </c>
      <c r="B305" s="13" t="s">
        <v>20</v>
      </c>
      <c r="C305" s="14" t="s">
        <v>413</v>
      </c>
      <c r="D305" s="15">
        <v>10.05</v>
      </c>
      <c r="E305" s="16">
        <f t="shared" si="4"/>
        <v>1005</v>
      </c>
      <c r="F305" s="17" t="s">
        <v>14</v>
      </c>
      <c r="G305" s="17" t="s">
        <v>14</v>
      </c>
      <c r="H305" s="18"/>
      <c r="I305" s="25"/>
      <c r="J305" s="24"/>
      <c r="K305" s="24"/>
      <c r="L305" s="27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</row>
  </sheetData>
  <mergeCells count="2">
    <mergeCell ref="A1:H1"/>
    <mergeCell ref="A2:H2"/>
  </mergeCells>
  <dataValidations count="1">
    <dataValidation type="list" allowBlank="1" showErrorMessage="1" errorTitle="提示" error="请输入下拉选项中的内容" sqref="A5:A305">
      <formula1>INDIRECT($B5)</formula1>
    </dataValidation>
  </dataValidations>
  <pageMargins left="0.590277777777778" right="0.590277777777778" top="0.590277777777778" bottom="0.472222222222222" header="0.5" footer="0.393055555555556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2018年退耕还林汇总表</vt:lpstr>
      <vt:lpstr>2018年退耕明细表公示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@.....</cp:lastModifiedBy>
  <dcterms:created xsi:type="dcterms:W3CDTF">2023-05-18T04:08:00Z</dcterms:created>
  <dcterms:modified xsi:type="dcterms:W3CDTF">2026-04-09T03:41:20Z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45B97F4E3EBC48C6A53B3048B8CE9C08_11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