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38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Sheet1!$3:$4</definedName>
    <definedName name="_xlnm._FilterDatabase" localSheetId="0" hidden="1">Sheet1!$A$3:$XET$151</definedName>
  </definedNames>
  <calcPr calcId="144525"/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<sst xmlns="http://schemas.openxmlformats.org/spreadsheetml/2006/main" count="598" uniqueCount="447">
  <si>
    <t>附件：</t>
  </si>
  <si>
    <r>
      <rPr>
        <u/>
        <sz val="28"/>
        <color theme="1"/>
        <rFont val="方正小标宋简体"/>
        <charset val="134"/>
      </rPr>
      <t>交城</t>
    </r>
    <r>
      <rPr>
        <sz val="28"/>
        <color theme="1"/>
        <rFont val="方正小标宋简体"/>
        <charset val="134"/>
      </rPr>
      <t>县2025年县级财政衔接资金调整安排明细表</t>
    </r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</si>
  <si>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</si>
  <si>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</si>
  <si>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</si>
  <si>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</si>
  <si>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</si>
  <si>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</si>
  <si>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</si>
  <si>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</si>
  <si>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</si>
  <si>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</si>
  <si>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</si>
  <si>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</si>
  <si>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1</t>
  </si>
  <si>
    <t>交财农〔2025〕180号</t>
  </si>
  <si>
    <t>农业产业高质量发展项目</t>
  </si>
  <si>
    <t>庭院经济，大豆玉米带状复合种植补助，小麦种植补助，撂荒地恢复粮油生产，油料种植，病虫统防统治，酿酒高粱补助，黄牛改良，白玉木耳种植，羊肚菌等珍稀菌种植，设施农业大棚，中药材种植，净作大豆，千亩高粱、玉米、麦茬油葵高产示范种植基地，建设1000亩有机旱作农业园区，推广地膜覆盖、膜侧种植技术，实现旱作高产，购买专用膜侧种植机械等设备；建设2000亩玉米绿色防控基地；建设8个病死畜禽无害化冷链暂存设施设备，养殖环节病死畜禽无害化处理；5家土特产惠民餐饮体验店奖补；开展动物防疫社会化服务。</t>
  </si>
  <si>
    <t>2</t>
  </si>
  <si>
    <t>阳坡食用菌产业发展配套设施完善项目</t>
  </si>
  <si>
    <t>新建排水沟总长2861.1米，场地内排水沟，采用预制水泥平底U型排水沟（配套铸铁篦子）；用200厚5.5%水泥稳定碎石层压实硬化场地内道路，总计5430.5平方米；修建大棚间100厚C20喷射混凝土护面护坡，总长400米，修建大棚边石砌护坡309米；场地内局部位置修建毛石挡墙154米；基地东侧修建挡水围墙107.5米。</t>
  </si>
  <si>
    <t>3</t>
  </si>
  <si>
    <t>农业高质量建设项目</t>
  </si>
  <si>
    <t>平田整地、土壤培肥、灌溉设施修复、水毁整改等</t>
  </si>
  <si>
    <t>4</t>
  </si>
  <si>
    <t>基本农田提质增效工程</t>
  </si>
  <si>
    <t>大辛村购置水肥一体化设备1套、购置加压泵2台及深井泵6台、新建管道16500米、修建出水口413个、修建产业路 9140 平方米、清淤深井6口；辛南村修建及加高水渠3763米、新建1座蓄水池及铺设管道25米、修建出水口76个；成村新建管道 6016米、修建出水口152个、维修水井9口及更换原有电缆120米；贾家寨村新建管道4180米、修建出水口144个、修缮水井5口及更换水泵2台、新建1座沉淀池、购置2台泵、一套4.1米*3.2米的装配式成品泵房；双家寨村修建水渠4837米、新增原有水渠混凝土盖板 330米、新建管道11米、修建出水口141个；上长斜村修建水渠4582米、原有涵洞清淤修缮17米、新建管道62米、修建出水口 154个。</t>
  </si>
  <si>
    <t>5</t>
  </si>
  <si>
    <t>2025年田家山村民宿改造项目</t>
  </si>
  <si>
    <t>对田家山现有2户住宅进行民宿改造及村内配套设施建设</t>
  </si>
  <si>
    <t>6</t>
  </si>
  <si>
    <t>2025年段村基础设施提升项目施工</t>
  </si>
  <si>
    <t>主街青石板路376.518米，7条沥青路共1519.2米。</t>
  </si>
  <si>
    <t>7</t>
  </si>
  <si>
    <t>交城县温家寨村人居环境改善项目</t>
  </si>
  <si>
    <t>温家寨村人居环境改善项目主要对温家寨村村内道路进行改造，改善村民的出行条件。村内共有道路30条，长度约3.5km，宽度2—5米。</t>
  </si>
  <si>
    <t>8</t>
  </si>
  <si>
    <t>夏家营镇郭家寨村道路修复项目</t>
  </si>
  <si>
    <t>村内修理大小巷14条路，总长度3724.38米，共15053平方米。</t>
  </si>
  <si>
    <t>9</t>
  </si>
  <si>
    <t>惠家庄人居环境治理项目</t>
  </si>
  <si>
    <t>1.人居环境：本次共安装6m单光源太阳能路灯（壁厚2.75mm优质Q235钢材灯杆、70W太阳板12V系统60AH电池50W光源、含基础件、线材、含安装）40套。2.道路工程：村内16条主干道硬化，部分小巷铺设面包砖。</t>
  </si>
  <si>
    <t>10</t>
  </si>
  <si>
    <t>交通补贴项目</t>
  </si>
  <si>
    <t>对跨省务工和省内县外务工的脱贫户和监测户劳动力，每年给予一次性交通补贴。</t>
  </si>
  <si>
    <t>11</t>
  </si>
  <si>
    <t>小辛村人居环境改善项目</t>
  </si>
  <si>
    <t>主街道，每隔25米安装一盏太阳能路灯，共安装路灯210盏。</t>
  </si>
  <si>
    <t>12</t>
  </si>
  <si>
    <t>脱贫家庭本科大学新生资助项目</t>
  </si>
  <si>
    <t>对全县脱贫家庭子女参加2025年普通高考并被全国高校本科（第二批C类除外）录取的大学新生进行资助</t>
  </si>
  <si>
    <t>13</t>
  </si>
  <si>
    <t>东营村主干路面维修工程建设项目</t>
  </si>
  <si>
    <t>东营村主干路面修复面积一共6500平方米</t>
  </si>
  <si>
    <t>14</t>
  </si>
  <si>
    <t>磁窑村人居环境改善项目</t>
  </si>
  <si>
    <t>1.浆砌石236.87m³；2.沥青路面修缮655.5㎡、混凝土路面1500㎡、花岗岩路缘石553米、混凝土路缘石102.5米、检查井维修5座等建设。</t>
  </si>
  <si>
    <t>15</t>
  </si>
  <si>
    <t>舍堂村人居环境改善项目</t>
  </si>
  <si>
    <t>硬化环村路2条（由2段道路组成，1条长度360米、1条长度130米），环村东路143米，中间街道1条长度148米，另外1条中间街道长度176米，村内支路长度38米、后街小道6条、村西岔道1条、中街小道2条等共15条，以上道路共计约9671.5平方米。</t>
  </si>
  <si>
    <t>16</t>
  </si>
  <si>
    <t>庞泉沟镇代家庄村隐庐民宿建设（乡村旅游振兴示范村）</t>
  </si>
  <si>
    <t>隐庐民宿：居民改造28处，沿街营造面积6366㎡；乡村综合服务中心：区域内场地营造面积5300㎡，附属配套设施占地面积600㎡；乡村步道：乡村绿道及山间游步道面积2500㎡；乡村集市及日间照料中心。</t>
  </si>
  <si>
    <t>17</t>
  </si>
  <si>
    <t>西社镇米家庄村数字乡村及美丽生态宜居村庄建设项目（乡村振兴示范村创建）</t>
  </si>
  <si>
    <t>乡村综合系统、道路基础设施、数字乡村基础设施、数字乡村综合管理平台；环境整治、土地平整、软桥两侧护坡加固、农业附属路面、新建公共厕所一处等。</t>
  </si>
  <si>
    <t>18</t>
  </si>
  <si>
    <t>东坡底乡逯家岩村人居环境综合治理及大数据治理项目（乡村振兴示范村创建）</t>
  </si>
  <si>
    <t>1.在逯家岩组村庄道路两侧新建隔离带（或防护栏）1100余米，隔离带间隔10米栽种100株植绿，村庄内主干道植绿300株，村西南侧通村主干道路两侧新建护坡330立方米；新建移动式公共厕所；在石沙峪口组新建防护栏570米；在马家坪组新建防护栏530米。2.数字乡村综合治理平台和基础设施建设。</t>
  </si>
  <si>
    <t>19</t>
  </si>
  <si>
    <t>天宁镇田家山村非遗文化村乡村旅游项目（乡村振兴示范村创建）</t>
  </si>
  <si>
    <t>路灯40盏；乡村文化园约1200平方米，打造田家山乡村文化主题民宿，感受乡村文化、体验森林康养，以合作社模式发展村集体经济。</t>
  </si>
  <si>
    <t>20</t>
  </si>
  <si>
    <t>磁窑村乡村旅游重点村项目</t>
  </si>
  <si>
    <t>古村落道路村口、道路两侧、残垣断壁修缮及整治。</t>
  </si>
  <si>
    <t>21</t>
  </si>
  <si>
    <t>田家山村乡村旅游重点村项目</t>
  </si>
  <si>
    <t>村内道路环境整治、墙立面整治、残垣断壁修缮等。</t>
  </si>
  <si>
    <t>22</t>
  </si>
  <si>
    <t>东社村乡村旅游重点村项目</t>
  </si>
  <si>
    <t>红色革命基地配套设施；东社古镇古商道残垣断壁修复及道路硬化。</t>
  </si>
  <si>
    <t>23</t>
  </si>
  <si>
    <t>野则河村乡村旅游重点村项目</t>
  </si>
  <si>
    <t>村内道路铺设污水管道，沥青路面铺设，文化园厕所3处，成品商店3套。</t>
  </si>
  <si>
    <t>24</t>
  </si>
  <si>
    <t>神堂坪村乡村旅游重点村项目</t>
  </si>
  <si>
    <t>沥青路面铺油2100㎡，新建一条石板路。</t>
  </si>
  <si>
    <t>25</t>
  </si>
  <si>
    <t>山水村乡村旅游重点村项目</t>
  </si>
  <si>
    <t>安装路灯，整治和完善景区周边基础设施建设。</t>
  </si>
  <si>
    <t>26</t>
  </si>
  <si>
    <t>庞泉沟镇代家庄乡村振兴示范村建设环境提升及配套设施完善项目</t>
  </si>
  <si>
    <t>1.村口至服务中心铺装沥青路4761.25平方米，路缘石734米、排水渠100米；2.村内主道及街巷铺沥青2779.64平方米，路缘石836.82米；3.安装太阳能路灯90盏；4.村东口土坡石砌挡墙100米，台阶、栏杆及停车位。</t>
  </si>
  <si>
    <t>27</t>
  </si>
  <si>
    <t>苏家湾村乡村旅游重点村项目</t>
  </si>
  <si>
    <t>新铺欢乐谷旅游公路2.85公里并路面划线；维修2.8公里的排水渠；景区连接省道铺路沿石400米；景区核心内路两旁铺设路沿石500米；2000平方米停车场铺沥青路面加停车位划线。</t>
  </si>
  <si>
    <t>28</t>
  </si>
  <si>
    <t>农田灌溉U型渠项目</t>
  </si>
  <si>
    <t>完成会立村、神堂坪村U型渠项目扫尾工程</t>
  </si>
  <si>
    <t>29</t>
  </si>
  <si>
    <t>庞泉沟村人居环境整治道路建设项目</t>
  </si>
  <si>
    <t>修路基、安装雨水排水管涵；铺设水稳和沥青面改铺村内，完善村内道路设施建设，将所安装的太阳能路灯移至乡政府通往村内道路。</t>
  </si>
  <si>
    <t>30</t>
  </si>
  <si>
    <t>洪相镇洪相村排水渠项目工程</t>
  </si>
  <si>
    <t>新农村排水渠500米，旧农村排水渠800米；洪相镇政府东排水渠200米，需盖板封闭。</t>
  </si>
  <si>
    <t>31</t>
  </si>
  <si>
    <t>覃村人居环境提质增效工程</t>
  </si>
  <si>
    <t>对村北东西主大道（东西长700米、宽9米）进行沥青铺设，对村内东西六条重点道路、南北四条主道进行水泥硬化，其中沥青面积6300平方米，水泥硬化25000平方米，配套井盖。</t>
  </si>
  <si>
    <t>32</t>
  </si>
  <si>
    <t>夏家营镇郭家寨村路面修复项目</t>
  </si>
  <si>
    <t>郭家寨村道路损坏严重，为解决村民出行方便重新修建，村西进村到村委会400x8米，后街400x4米，横1街300x5米，横2街300x10米，西环街200x5米。</t>
  </si>
  <si>
    <t>33</t>
  </si>
  <si>
    <t>天宁镇梁家庄村内道路工程项目</t>
  </si>
  <si>
    <t>硬化村内老干街南、北的巷子约4000平方米及换井盖；铺设新村南三街、工业区一街西段路南、东正街、工业区一街西口至工业区二街西口路段人行道地砖共2000余平方米；梁家庄新开南路与南二环交界到西汾阳村口段铺油路4500余平方米。</t>
  </si>
  <si>
    <t>34</t>
  </si>
  <si>
    <t>水峪贯镇牛头咀村人居环境整治项目</t>
  </si>
  <si>
    <t>15条巷道进行铺油，共计面积14818平方米，树则沟口河道两侧清理河道垃圾，修建护村坝堰长度360m。</t>
  </si>
  <si>
    <t>35</t>
  </si>
  <si>
    <t>天宁镇坡底村人居环境整治项目（一标段新村内支路硬化工程、二标段新村内主干路铺油工程）</t>
  </si>
  <si>
    <t>一标段新村内支路硬化工程
1.内容：坡底村新村内支路硬化工程。2.规模：支路：均为混凝土路面18563平方米，步道砖路侧带（1—2米宽，根据现场实际情况确定）约1634平方米。
二标段新村内主干路铺油工程
1.内容：坡底村新村内主干路铺油工程。2.规模：主路：均为沥青路面14492平方米，步道砖路侧带（1—2米宽，根据现场实际情况确定）约4562平方米，混凝土路缘石4922米。</t>
  </si>
  <si>
    <t>36</t>
  </si>
  <si>
    <t>西营镇寨子村人居环境整治村容村貌提升工程</t>
  </si>
  <si>
    <t>路面恢复约8200平方米，路灯246盏，道路硬化约2700平方米。</t>
  </si>
  <si>
    <t>37</t>
  </si>
  <si>
    <t>田家山村道路硬化工程</t>
  </si>
  <si>
    <t>田家山村内主干道10000平方米沥青路面硬化及路沿石铺设；村内街巷5000平方米水泥路面硬化。</t>
  </si>
  <si>
    <t>38</t>
  </si>
  <si>
    <t>夏家营镇覃村主干路、环村路路面铺沥青工程</t>
  </si>
  <si>
    <t>覃村主干路、环村路路面修复，铺设沥青路面</t>
  </si>
  <si>
    <t>39</t>
  </si>
  <si>
    <t>东坡底乡燕家庄人居环境治理项目</t>
  </si>
  <si>
    <t>1.燕家庄村燕家庄组，新建1000平方米街巷硬化，安装路灯20盏，行道树1000株；2.燕家庄村愣则组新建排水渠100米。</t>
  </si>
  <si>
    <t>40</t>
  </si>
  <si>
    <t>夏家营镇义望村内主干道路铺油工程</t>
  </si>
  <si>
    <t>对村内主干道路铺油56571平方米</t>
  </si>
  <si>
    <t>41</t>
  </si>
  <si>
    <t>西汾阳村内道路工程项目</t>
  </si>
  <si>
    <t>村内主干道路硬化和恢复，合计面积24027㎡。其中：1.沥青油路2条：学府路北—从进村门楼南至北环路4500㎡（两边各带2米路沿石面包砖），北环路西—从西环路东至移民大路13280㎡（两边各带2米路沿石面包砖）。2.混凝土路4条：庆华北路北—从北环路向南至十字西街1600㎡（两边各带2米路沿石面包砖），文昌北路北—从北环路向南至十字西街1600㎡（无路沿石），十字西街西—从庆华路南至文昌路1197㎡（无路沿石），庆华北路—北至学府</t>
  </si>
  <si>
    <t>42</t>
  </si>
  <si>
    <t>西营镇寨子村人居环境整治村容村貌提升工程二期</t>
  </si>
  <si>
    <t>西营镇寨子村街巷路面水泥恢复5000平方米，铺油共计4000平方米。</t>
  </si>
  <si>
    <t>43</t>
  </si>
  <si>
    <t>东坡底乡鱼儿村人居环境治理项目</t>
  </si>
  <si>
    <t>鱼儿村鱼儿组护坡工程：新建长660m护坡；在鱼儿村鱼儿组、黄土沟组、大石头坡组、后岭底组、舍科组安装太阳能路灯40盏；在鱼儿村舍科组实施路面修复、回填土、硬化长400m。</t>
  </si>
  <si>
    <t>44</t>
  </si>
  <si>
    <t>夏家营镇王村人居环境整治项目</t>
  </si>
  <si>
    <t>沥青路面12500平方米，安装太阳能路灯60盏，村内街巷混凝土硬化路面15000平方米。</t>
  </si>
  <si>
    <t>45</t>
  </si>
  <si>
    <t>人居环境改善项目—洪相镇洪相村道路硬化工程</t>
  </si>
  <si>
    <t>硬化道路总面积49294平方米</t>
  </si>
  <si>
    <t>46</t>
  </si>
  <si>
    <t>西营镇西营村安装太阳能路灯工程</t>
  </si>
  <si>
    <t>在西营村安装太阳能路灯共150盏，包括安装地基、路灯杆和路灯。</t>
  </si>
  <si>
    <t>47</t>
  </si>
  <si>
    <t>洪相镇广兴村人居环境提升项目—安装太阳能路灯</t>
  </si>
  <si>
    <t>全村主干道安装太阳能路灯500余盏</t>
  </si>
  <si>
    <t>48</t>
  </si>
  <si>
    <t>东坡底乡柏叶口村高家坪组人居环境治理项目</t>
  </si>
  <si>
    <t>在柏叶口村高家坪组修建沥青路2965平方米，混凝土路面516平方米，太阳能路灯45盏。</t>
  </si>
  <si>
    <t>49</t>
  </si>
  <si>
    <t>东坡底乡东坡底村人居环境综合治理项目</t>
  </si>
  <si>
    <t>新建东坡底村东坡底组主干道和两侧便道1400m；主干道两侧残垣断壁及村容村貌整治。</t>
  </si>
  <si>
    <t>50</t>
  </si>
  <si>
    <t>洪相镇舍堂村人居环境改善项目</t>
  </si>
  <si>
    <t>修建舍堂村舍堂组6条街巷共3804平方米</t>
  </si>
  <si>
    <t>51</t>
  </si>
  <si>
    <t>西社镇西社村人居环境整治工程</t>
  </si>
  <si>
    <t>建设排洪渠堤坝护栏，排洪渠底部用混凝土浇灌找平；购置垃圾桶；排洪渠出口环境整治。</t>
  </si>
  <si>
    <t>52</t>
  </si>
  <si>
    <t>西社镇大岩头村沥青铺设全覆盖工程</t>
  </si>
  <si>
    <t>铺设5cm厚沥青路面16000平方米；铺设20cm石灰石基层，5cm厚沥青路面1000平方米。</t>
  </si>
  <si>
    <t>53</t>
  </si>
  <si>
    <t>天宁镇竖石佛村人居环境提升项目</t>
  </si>
  <si>
    <t>竖石佛村四个小组安装6m太阳能路灯210盏；竖石佛村东雷庄组修砌坡道总长约130米，下底2米，上底1米，高4米，约780余立方米。</t>
  </si>
  <si>
    <t>54</t>
  </si>
  <si>
    <t>成村人居环境街巷提升工程</t>
  </si>
  <si>
    <t>硬化街巷长6500米、宽5米，混凝土路面。</t>
  </si>
  <si>
    <t>55</t>
  </si>
  <si>
    <t>夏家营镇连家寨村人居环境整治项目</t>
  </si>
  <si>
    <t>对村内9条街道、15条巷道（10公里）安装路灯，每盏路灯间隔25米，总计400盏。</t>
  </si>
  <si>
    <t>56</t>
  </si>
  <si>
    <t>夏家营镇贾家寨村人居环境提质工程</t>
  </si>
  <si>
    <t>对主干街道、沿街小巷安装路灯，每盏路灯间隔25米，总计320盏。</t>
  </si>
  <si>
    <t>57</t>
  </si>
  <si>
    <t>西营镇东营村人居环境提质工程</t>
  </si>
  <si>
    <t>东营村整村范围内全部安装太阳能路灯共260盏，包括安装地基、路灯杆和路灯。</t>
  </si>
  <si>
    <t>58</t>
  </si>
  <si>
    <t>西营镇西营村人居环境改善项目</t>
  </si>
  <si>
    <t>在西营村外环路道路两旁全部安装太阳能路灯600盏，包括安装地基、路灯杆和路灯</t>
  </si>
  <si>
    <t>59</t>
  </si>
  <si>
    <t>天宁镇杜家庄村人居环境提升项目</t>
  </si>
  <si>
    <t>在杜家庄村大小街道安装400盏太阳能路灯</t>
  </si>
  <si>
    <t>60</t>
  </si>
  <si>
    <t>天宁镇西汾阳村人居环境整治提升项目</t>
  </si>
  <si>
    <t>在学府路、学府北1、2街等主干道路安装6m太阳能路灯696盏</t>
  </si>
  <si>
    <t>61</t>
  </si>
  <si>
    <t>吕梁市交城县乡村振兴--沙沟村道路改造项目</t>
  </si>
  <si>
    <t>沥青硬化路面6500平方米</t>
  </si>
  <si>
    <t>62</t>
  </si>
  <si>
    <t>夏家营镇段村基础设施提升项目</t>
  </si>
  <si>
    <t>1200米老街道青石砖铺设，5米高仿古路灯安装178盏，村北大街安装6米高太阳能路灯32盏，村西商业大街安装8米高太阳能路灯155盏。</t>
  </si>
  <si>
    <t>63</t>
  </si>
  <si>
    <t>农业产业高质量发展-农业生产托管服务</t>
  </si>
  <si>
    <t>通过农业生产托管服务，对当年服务主体实施耕、种、防等环节，以及跨年度实施收割环节进行补助。</t>
  </si>
  <si>
    <t>64</t>
  </si>
  <si>
    <t>东坡底村饮水安全巩固提升工程</t>
  </si>
  <si>
    <t>1.新建截潜流1座；
2.铺设PE100级De75PE管1650m；
3.铺设PE100级De50PE管976m；
4.铺设PE100级De32PE管1605m；
5.铺设PE100级De25PE管700m；
6.新建阀门井20座。</t>
  </si>
  <si>
    <t>65</t>
  </si>
  <si>
    <t>杜里会村向阳组饮水安全巩固提升工程</t>
  </si>
  <si>
    <t>1.新建大口井1座；
2.蓄水池管理房维修1座；
3.铺设PE100级De50PE管360m；
4.铺设PE100级De32PE管402m；
5.铺设PE100级De25PE管300m；
6.新建阀门井4座。</t>
  </si>
  <si>
    <t>66</t>
  </si>
  <si>
    <t>燕家庄村王家沟组饮水安全巩固提升工程</t>
  </si>
  <si>
    <t>1.新建大口井1座；
2.新建20立方波纹蓄水罐1座；
3.铺设PE100级De50PE管1350m；
4.铺设PE100级De32PE管1100m；
5.铺设PE100级De25PE入户管500m；
6.新建阀门井11座。</t>
  </si>
  <si>
    <t>67</t>
  </si>
  <si>
    <t>庞泉沟镇长立村饮水安全巩固提升工程</t>
  </si>
  <si>
    <t>1.新建大口井1座；
2.铺设PE100级De50PE管950m；
3.新建阀门井2座。</t>
  </si>
  <si>
    <t>68</t>
  </si>
  <si>
    <t>庞泉沟镇山水村柴逯沟组饮水安全巩固提升工程</t>
  </si>
  <si>
    <t>1.新建大口井1座；
2.铺设PE100级De50PE管900m；
3.新建阀门井2座。</t>
  </si>
  <si>
    <t>69</t>
  </si>
  <si>
    <t>交城县平川区更换智能水表安装工程</t>
  </si>
  <si>
    <t>21500余户普通水表更换安装为智能防水水表</t>
  </si>
  <si>
    <t>70</t>
  </si>
  <si>
    <t>世行贷款节水灌溉二期项目交城县项目区巩固提升项目</t>
  </si>
  <si>
    <t>新建管道10.7km，现状管道检修151.2km，减压阀室设备更换6座，检修阀井等设备更换269座，给水栓维修1910座；灌溉范围涉及洪相镇的平川区的4个村庄（广兴村、洪相村、安定村、成村）和天宁镇西部、南部的4个村庄（瓦窑、西汾阳、东汾阳、杜家庄）、夏家营镇平川区的7个村庄（覃村、王村、夏家营、义望村、郭家寨村、王家寨村和大辛村），共计15个村庄，灌溉面积共计约2.8万亩。</t>
  </si>
  <si>
    <t>71</t>
  </si>
  <si>
    <t>农村饮水安全应急资金项目</t>
  </si>
  <si>
    <t>由于近年来天气干旱、降雨量减少，部分村组饮水存在季节性缺水情况，为应对农村饮水突发情况，拟将此资金储备用于农村饮水安全应急资金。</t>
  </si>
  <si>
    <t>72</t>
  </si>
  <si>
    <t>东坡底乡窑儿上村护村护地坝建设项目</t>
  </si>
  <si>
    <t>新建窑儿上村挡渣溢流坝1座，新建胡家沟组护地坝729m，新建胡家沟土质坝450m，新建塔上护村护地坝254m。</t>
  </si>
  <si>
    <t>73</t>
  </si>
  <si>
    <t>天宁镇西汾阳村饮水安全水源置换工程</t>
  </si>
  <si>
    <t>西汾阳村进行水源置换，使用广兴集供水源，从洪相镇成村主管网接入。1.铺设输水De160PE管3000m，管道采用定向钻方式施工。2.新建排气井2座、阀门井1座。</t>
  </si>
  <si>
    <t>74</t>
  </si>
  <si>
    <t>夏家营村建提水泵站及村西总退水渠加固修复工程</t>
  </si>
  <si>
    <t>新建排水泵站1座及浆砌石渠道170m</t>
  </si>
  <si>
    <t>75</t>
  </si>
  <si>
    <t>城头村村西及村东排水渠道开挖和清淤工程</t>
  </si>
  <si>
    <t>新建排水渠1.2km、清淤村东排水渠2km以及新建排水泵站1座</t>
  </si>
  <si>
    <t>76</t>
  </si>
  <si>
    <t>石侯村排水管道修复工程</t>
  </si>
  <si>
    <t>新建退水管道800余米以及清淤疏浚渠道约5km</t>
  </si>
  <si>
    <t>77</t>
  </si>
  <si>
    <t>大辛村南排退水修复改建工程</t>
  </si>
  <si>
    <t>830m混凝土渠道</t>
  </si>
  <si>
    <t>78</t>
  </si>
  <si>
    <t>夏家营镇王家寨村水系工程基础建设项目</t>
  </si>
  <si>
    <t>新建排水工程设施及管道</t>
  </si>
  <si>
    <t>79</t>
  </si>
  <si>
    <t>东汾阳村雨水排水工程</t>
  </si>
  <si>
    <t>80</t>
  </si>
  <si>
    <t>安定村石洪河河道治理续建工程</t>
  </si>
  <si>
    <t>新建排洪渠1.5km</t>
  </si>
  <si>
    <t>81</t>
  </si>
  <si>
    <t>安定村农田水利（深井）维护维修与更换灌溉管道工程</t>
  </si>
  <si>
    <t>农田水利深井维护维修13眼，更换灌溉管道5000米。</t>
  </si>
  <si>
    <t>82</t>
  </si>
  <si>
    <t>磁窑河磁窑村河道治理续建工程</t>
  </si>
  <si>
    <t>清淤疏浚河道整治岸坡治理300m</t>
  </si>
  <si>
    <t>83</t>
  </si>
  <si>
    <t>东坡底乡燕家庄村塄则上组饮水安全巩固提升工程</t>
  </si>
  <si>
    <t>管网改造、新建阀井</t>
  </si>
  <si>
    <t>84</t>
  </si>
  <si>
    <t>东坡底乡杜里会村胡家沟组饮水安全巩固提升工程</t>
  </si>
  <si>
    <t>85</t>
  </si>
  <si>
    <t>东坡底乡惠家庄村饮水安全巩固提升工程</t>
  </si>
  <si>
    <t>86</t>
  </si>
  <si>
    <t>东坡底乡东坡底村饮水安全巩固提升工程</t>
  </si>
  <si>
    <t>87</t>
  </si>
  <si>
    <t>庞泉沟镇市庄村饮水安全巩固提升工程</t>
  </si>
  <si>
    <t>88</t>
  </si>
  <si>
    <t>庞泉沟镇市庄村水冲沟组饮水安全巩固提升工程</t>
  </si>
  <si>
    <t>89</t>
  </si>
  <si>
    <t>夏家营镇贾家寨村饮水安全管网改造工程</t>
  </si>
  <si>
    <t>换4寸管20000米，3寸管8000米，2寸管30000米，修窨井300个，水表更换1100个。</t>
  </si>
  <si>
    <t>90</t>
  </si>
  <si>
    <t>西社镇沙沟村饮水安全巩固提升工程</t>
  </si>
  <si>
    <t>新建40米C25钢筋混凝土暗涵结构截潜流水源工程1处；铺设De110（1.6MPa）PE100主管道4.95km；新建300m³蓄水池一座；配套钢筋混凝土控制阀井1座、检修阀井6座、排水阀井5座、钢筋混凝土分水阀室1座、钢筋混凝土排气阀井5座。</t>
  </si>
  <si>
    <t>91</t>
  </si>
  <si>
    <t>水峪贯镇、西社镇9村水质消毒净化项目</t>
  </si>
  <si>
    <t>加装净化设备3处，加装消毒设备9处。</t>
  </si>
  <si>
    <t>92</t>
  </si>
  <si>
    <t>水峪贯镇芝兰村饮水安全巩固提升工程</t>
  </si>
  <si>
    <t>维修更换自来水管4500米，恢复混凝土地面硬化</t>
  </si>
  <si>
    <t>93</t>
  </si>
  <si>
    <t>交城县天宁镇瓦窑村饮水安全巩固提升工程</t>
  </si>
  <si>
    <t>村内饮水管道改造约20公里，更换3寸管15000m，更换2寸管5000m，更换1寸管7000m，修复窨井800个，安装水表750个及其他配套设施。</t>
  </si>
  <si>
    <t>94</t>
  </si>
  <si>
    <t>庞泉沟镇代家庄村翟家庄组自来水管网改造项目</t>
  </si>
  <si>
    <t>在村西1200米处新建大口井一座（直径2米，高2.5米），重新铺设全村主管道和入户管道，开挖路面及恢复。</t>
  </si>
  <si>
    <t>95</t>
  </si>
  <si>
    <t>西营镇石侯村供水主管网更换工程</t>
  </si>
  <si>
    <t>西营集供至石侯村主干道修复长度3000米，增添检测井3个，及设施配件。</t>
  </si>
  <si>
    <t>96</t>
  </si>
  <si>
    <t>东坡底乡柏叶口村高家坪组安全饮水工程</t>
  </si>
  <si>
    <t>新建主管道铺设、水泥路面开挖、填埋1800m，265户入户管道铺设、开挖、填埋900m，新建水塔1座，窨井15个。</t>
  </si>
  <si>
    <t>97</t>
  </si>
  <si>
    <t>东坡底乡会立村安全饮水工程</t>
  </si>
  <si>
    <t>新建主管道铺设、水泥路面开挖、填埋4300m，265户入户管道铺设、开挖、填埋4300m。</t>
  </si>
  <si>
    <t>98</t>
  </si>
  <si>
    <t>水峪贯镇大游底村大足底组管网改造项目</t>
  </si>
  <si>
    <t>更换大足底组主管道1500米，新修建管道500米，支管道2400米，管道开挖、回填。</t>
  </si>
  <si>
    <t>99</t>
  </si>
  <si>
    <t>庞泉沟村自来水管网改造项目</t>
  </si>
  <si>
    <t>重新铺设全村自来水管道，包括主管道3700米，入户管道2000米，及开挖路面和恢复</t>
  </si>
  <si>
    <t>100</t>
  </si>
  <si>
    <t>饮水安全消毒设备安装工程</t>
  </si>
  <si>
    <t>全县农村供水工程安装62处消毒设备</t>
  </si>
  <si>
    <t>101</t>
  </si>
  <si>
    <t>城头村道路硬化工程</t>
  </si>
  <si>
    <t>路线全长3.271km，5cm厚中粒式沥青混凝土路面10702㎡，18CM厚水稳碎石基层2660㎡，18cm厚C30水泥混凝土路面6896㎡，12cm厚C25混凝土散水2429㎡。</t>
  </si>
  <si>
    <t>102</t>
  </si>
  <si>
    <t>西汾阳村道路硬化工程</t>
  </si>
  <si>
    <t>村内13条道路3.108Km，18cm厚水泥混凝土路面15690㎡；沥青混凝土路面840㎡；12cm厚混凝土散水657㎡。</t>
  </si>
  <si>
    <t>103</t>
  </si>
  <si>
    <t>阳渠村道路硬化工程</t>
  </si>
  <si>
    <r>
      <rPr>
        <sz val="12"/>
        <color theme="1"/>
        <rFont val="仿宋_GB2312"/>
        <charset val="134"/>
      </rPr>
      <t>长度3.836公里，5cm沥青路面25316㎡，18CM水稳25316㎡，12cm散水4246㎡，花岗岩路缘石172.95m</t>
    </r>
    <r>
      <rPr>
        <sz val="14"/>
        <color theme="1"/>
        <rFont val="宋体"/>
        <charset val="134"/>
      </rPr>
      <t>³</t>
    </r>
    <r>
      <rPr>
        <sz val="14"/>
        <color theme="1"/>
        <rFont val="方正仿宋_GB2312"/>
        <charset val="134"/>
      </rPr>
      <t>，盖板边沟1977米。</t>
    </r>
  </si>
  <si>
    <t>104</t>
  </si>
  <si>
    <t>杜里会贺家沟组道路硬化工程</t>
  </si>
  <si>
    <t>道路12条，长度1.166公里，挖除现有路面铺筑18cm厚C30水泥混凝土路面7030㎡。</t>
  </si>
  <si>
    <t>105</t>
  </si>
  <si>
    <t>青沿村道路硬化工程</t>
  </si>
  <si>
    <t>村内16条道路，长度为2.412km，4条18cm厚C30水泥混凝土路面2417㎡；12条沥青混凝土路面9352㎡。</t>
  </si>
  <si>
    <t>106</t>
  </si>
  <si>
    <t>西营村道路硬化工程</t>
  </si>
  <si>
    <t>路线全长3.818km，共计11条道路，路面状况良好路段路面结构为5cm沥青混凝土面层+18cm补强层，路面破损严重路段路面结构为挖除23cm厚原有道路，重新铺筑5cm沥青混凝土面层+18cm水泥稳定碎石基层，两侧铺筑花岗岩路缘石；将现有边沟进行挖除，重新浇筑40*40盖板边沟。</t>
  </si>
  <si>
    <t>107</t>
  </si>
  <si>
    <t>大营村道路硬化工程</t>
  </si>
  <si>
    <t>路线全长6.194km，共计9条道路，村东进村路段为上下行，将现有道路进行铣刨1cm直接铺筑5cm沥青混凝土面层，道路增设花岗岩路缘石25*15*100，村西路段损毁严重，需将原有道路进行挖除23cm后铺筑5cm沥青混凝土面层+18cm水泥稳定碎石基层，其余路段处理中间路槽后铺筑5cm沥青混凝土面层</t>
  </si>
  <si>
    <t>108</t>
  </si>
  <si>
    <t>龙江寨村青崖沟组道路硬化和给水工程</t>
  </si>
  <si>
    <t>道路2条，长度0.735公里，5cm厚中粒式沥青混凝土路面4410㎡，18CM厚水泥稳定碎石基层4410㎡，涵洞1道，护栏700米，边沟610米。</t>
  </si>
  <si>
    <t>109</t>
  </si>
  <si>
    <t>成村道路硬化工程</t>
  </si>
  <si>
    <t>沥青道路13条，长度5.423公里，5cm厚沥青混凝土路面28815㎡，水泥道路3条，0.986公里，18CM水泥路面4964㎡，边沟1723米。共计16条，全长6.409Km。</t>
  </si>
  <si>
    <t>110</t>
  </si>
  <si>
    <t>安定村道路硬化工程</t>
  </si>
  <si>
    <t>路线全长4.050km，共计21条道路，18CM厚水泥稳定碎石基层19216㎡，5cm厚中粒式沥青混凝土路面781㎡.边沟554米。</t>
  </si>
  <si>
    <t>111</t>
  </si>
  <si>
    <t>覃村道路硬化工程</t>
  </si>
  <si>
    <t>村内15条道路，长度为2.268km；工程量为：5cm厚中粒式沥青混凝土路面9823㎡,18cm厚水泥混凝土路面975m2，18cm厚水泥稳定碎石基层4404㎡</t>
  </si>
  <si>
    <t>112</t>
  </si>
  <si>
    <t>郑村道路硬化工程</t>
  </si>
  <si>
    <t>路线全长2.965km，共计9条道路，其中2条道路为水泥混凝土路面，其余为沥青混凝土路面。工程量：5cm厚中粒式沥青混凝土路面12531㎡，18cm厚C30水泥混凝土路面2290㎡。</t>
  </si>
  <si>
    <t>113</t>
  </si>
  <si>
    <t>贾家寨村道路硬化工程</t>
  </si>
  <si>
    <t>村内17条道路，长度为2.788km；全部采用水泥混凝土路面4737㎡。</t>
  </si>
  <si>
    <t>114</t>
  </si>
  <si>
    <t>西社村道路硬化工程</t>
  </si>
  <si>
    <t>道路1条，长度0.8公里，工程量为：5cm中粒式沥青混凝土路面5600㎡，采用原有道路处治病害铣刨后直接加铺。</t>
  </si>
  <si>
    <t>115</t>
  </si>
  <si>
    <t>天宁镇前火山村养殖产业路建设项目</t>
  </si>
  <si>
    <t>拟改造前火山村东口至旧村3km道路，建设6米宽双向2车道及配套道路一侧基础排水渠，并且路面全部铺沥青。</t>
  </si>
  <si>
    <t>116</t>
  </si>
  <si>
    <t>杜家庄道路硬化工程</t>
  </si>
  <si>
    <t>总长度1.55公里</t>
  </si>
  <si>
    <t>117</t>
  </si>
  <si>
    <t>水峪贯村道路硬化工程</t>
  </si>
  <si>
    <t>道路1条，长度2.36公里，宽度为6.5m，5cm沥青路面9120㎡，18CM水稳9120㎡，边沟1520米，挡墙160米。</t>
  </si>
  <si>
    <t>118</t>
  </si>
  <si>
    <t>石侯村村内道路硬化项目</t>
  </si>
  <si>
    <t>路线全长2.11km，共计4条道路，现有道路为水泥混凝土道路，破损比较严重，需将原有道路进行挖除后进行铺筑5cm沥青混凝土面层+18cm水泥稳定碎石基层，两侧增设25*23现浇混凝土小矮墙，需修复道路一侧的现有边沟。</t>
  </si>
  <si>
    <t>119</t>
  </si>
  <si>
    <t>大陵庄村村内道路修复项目</t>
  </si>
  <si>
    <t>道路1条，长度0.410公里，加铺5cm沥青路面2050㎡，12cm散水1068㎡，花岗岩路缘石20.5m³。</t>
  </si>
  <si>
    <t>120</t>
  </si>
  <si>
    <t>洪相村人居环境整治硬化街道项目</t>
  </si>
  <si>
    <t>村内1条道路，长度为270m；5cm沥青混凝土路面+18cm厚水稳2700㎡。</t>
  </si>
  <si>
    <t>121</t>
  </si>
  <si>
    <t>交城县2021年农村公路灾后恢复重建沙沟桥工程</t>
  </si>
  <si>
    <t>1座/70米，桩基、上部结构（空心板）、下部结构（桥台、桥墩）、桥面铺装、路面工程、安全生命防护工程</t>
  </si>
  <si>
    <t>122</t>
  </si>
  <si>
    <t>段村道路硬化工程</t>
  </si>
  <si>
    <t>村内5条道路，长度为2.47公里；5cm厚中粒式沥青混凝土路面13548㎡，18cm厚水泥稳定碎石基层7280㎡。边沟950米。</t>
  </si>
  <si>
    <t>123</t>
  </si>
  <si>
    <t>广兴村硬化街道工程</t>
  </si>
  <si>
    <t>硬化道路1.7公里，挖除旧路面5600㎡，硬化路面10920㎡，路沿石88.2m³。</t>
  </si>
  <si>
    <t>124</t>
  </si>
  <si>
    <t>安定村村内道路硬化工程</t>
  </si>
  <si>
    <t>硬化道路2.53公里，挖除旧路面10880㎡，硬化路面10880㎡。</t>
  </si>
  <si>
    <t>125</t>
  </si>
  <si>
    <t>夏家营镇贺家寨村街道硬化工程</t>
  </si>
  <si>
    <t>硬化道路2.06公里，挖除旧路面8510㎡，硬化路面8510㎡，边沟334m³。</t>
  </si>
  <si>
    <t>126</t>
  </si>
  <si>
    <t>大营村村内道路修复项目</t>
  </si>
  <si>
    <t>硬化道路2.67公里，挖除旧路面13975㎡，硬化路面16540㎡，混凝土小矮墙247m³。</t>
  </si>
  <si>
    <t>127</t>
  </si>
  <si>
    <t>石侯村道路硬化工程</t>
  </si>
  <si>
    <t>硬化道路2.15公里，挖除旧路面10625㎡，硬化路面13325㎡，混凝土小矮墙51.8m³。</t>
  </si>
  <si>
    <t>128</t>
  </si>
  <si>
    <t>寨子村街巷路面恢复工程</t>
  </si>
  <si>
    <t>硬化道路0.75公里，挖除旧路面1650㎡，1cm厚水泥混凝土拉毛8250㎡，硬化路面8250㎡。</t>
  </si>
  <si>
    <t>129</t>
  </si>
  <si>
    <t>段村街巷硬化工程</t>
  </si>
  <si>
    <t>硬化道路1.16公里，挖除旧路面8408㎡，硬化路面8408㎡。</t>
  </si>
  <si>
    <t>130</t>
  </si>
  <si>
    <t>西汾阳村内道路硬化工程项目</t>
  </si>
  <si>
    <t>硬化道路4.577公里，挖除旧路面23938㎡，硬化路面23938㎡。</t>
  </si>
  <si>
    <t>131</t>
  </si>
  <si>
    <t>贾家寨村街巷硬化工程</t>
  </si>
  <si>
    <t>硬化道路2.12公里，挖除旧路面14562㎡，硬化路面14562㎡。</t>
  </si>
  <si>
    <t>132</t>
  </si>
  <si>
    <t>义望村街巷硬化工程</t>
  </si>
  <si>
    <t>硬化道路长度1.15km，铣刨现有沥青面层9574㎡，铺筑5cm中粒式沥青混凝土面层9574㎡。</t>
  </si>
  <si>
    <t>133</t>
  </si>
  <si>
    <t>杜里会村杜里会组街道硬化项目</t>
  </si>
  <si>
    <t>挖除旧路面5892㎡，硬化路面5892㎡。</t>
  </si>
  <si>
    <t>134</t>
  </si>
  <si>
    <t>青村村内道路硬化工程</t>
  </si>
  <si>
    <t>全村道路硬化，长8.955公里</t>
  </si>
  <si>
    <t>135</t>
  </si>
  <si>
    <t>大塔村中卷组道路硬化项目</t>
  </si>
  <si>
    <t>街巷硬化1.261公里</t>
  </si>
  <si>
    <t>136</t>
  </si>
  <si>
    <t>窑儿上村张家庄组进村桥建设项目</t>
  </si>
  <si>
    <t>修建进村桥1座</t>
  </si>
  <si>
    <t>137</t>
  </si>
  <si>
    <t>杜里会村南沟组涵洞工程</t>
  </si>
  <si>
    <t>新建1座跨河桥</t>
  </si>
  <si>
    <t>138</t>
  </si>
  <si>
    <t>柏叶口村桥、青沿村牛心桥建设项目</t>
  </si>
  <si>
    <t>柏叶口村修建跨河大桥，桥长37米、桥宽7米、桥体高6米，青沿村修建板桥一座（桥体宽7米、桥面宽6米、桥长30米），桥梁两侧各延伸10米水泥路。</t>
  </si>
  <si>
    <t>139</t>
  </si>
  <si>
    <t>2023年巩固拓展脱贫攻坚成果和乡村振兴项目城头村道路硬化工程</t>
  </si>
  <si>
    <t>路线全长 1.61公里，路基工程、路面工程、雨水工程、照明工程等。</t>
  </si>
  <si>
    <t>140</t>
  </si>
  <si>
    <t>2022年巩固拓展脱贫攻坚成果和乡村振兴项目青村道路硬化工程</t>
  </si>
  <si>
    <t>全长8.995公里,建设内容为路面工程.</t>
  </si>
  <si>
    <t>141</t>
  </si>
  <si>
    <t>岔口村道路硬化工程</t>
  </si>
  <si>
    <t>路线全长0.168km，共计1条道路，路面结构形式为铣刨1cm后加铺6cm沥青混凝土面层，主要工程量6cm沥青混凝土1260平方米。</t>
  </si>
  <si>
    <t>142</t>
  </si>
  <si>
    <t>农村污水治理项目</t>
  </si>
  <si>
    <t>成村共埋设污水管道约6000米，对覃村村东约1000米总退水渠进行治理，同步配套监控设备并建设排灌站等。</t>
  </si>
  <si>
    <t>143</t>
  </si>
  <si>
    <t>交城县乡村旅游重点村项目（磁窑村）前期配套项目</t>
  </si>
  <si>
    <t>将建设完工的钢结构陶瓷综合文化展示厅主体室内外，基础周围素土回填、外墙保温及真石漆、上人屋面保温防水、石材地面、不上人屋面保温防水、彩钢屋面、基础周围护坡、散水、台阶、首层地面垫层、钢结构防火涂料及门窗等建设。</t>
  </si>
  <si>
    <t>144</t>
  </si>
  <si>
    <t>美丽乡村建设试点项目县级配套</t>
  </si>
  <si>
    <t>道路工程、排水工程及路灯基础</t>
  </si>
  <si>
    <t>145</t>
  </si>
  <si>
    <t>稳岗补助</t>
  </si>
  <si>
    <t>进一步抓好巩固拓展脱贫攻坚成果同乡村振兴有效衔接工作，做好脱贫劳动力稳就业促增收相关工作。</t>
  </si>
  <si>
    <t>146</t>
  </si>
  <si>
    <t>交城县建制镇（西社镇、水峪贯镇）镇区生活污水处理设施及管网建设项目（管网及路面恢复工程）</t>
  </si>
  <si>
    <t>本项目包括西社镇西社村、水峪贯镇水峪贯村两个镇的镇区污水工程，每个镇区新建污水管道及路面恢复。
1.西社镇镇区西社村De300污水收集管道10291m，De200污水接户管长度为3640m。
2.水峪贯镇镇区水峪贯村：De300污水收集管道长度为3130m，De200污水接户管长度为600m。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</si>
</sst>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2"/>
      <color rgb="FF00B0F0"/>
      <name val="宋体"/>
      <charset val="134"/>
      <scheme val="minor"/>
    </font>
    <font>
      <sz val="11"/>
      <color rgb="FF00B0F0"/>
      <name val="宋体"/>
      <charset val="134"/>
      <scheme val="minor"/>
    </font>
    <font>
      <u/>
      <sz val="28"/>
      <color theme="1"/>
      <name val="方正小标宋简体"/>
      <charset val="134"/>
    </font>
    <font>
      <u/>
      <sz val="28"/>
      <color rgb="FF00B0F0"/>
      <name val="方正小标宋简体"/>
      <charset val="134"/>
    </font>
    <font>
      <sz val="28"/>
      <color theme="1"/>
      <name val="方正小标宋简体"/>
      <charset val="134"/>
    </font>
    <font>
      <sz val="11"/>
      <color rgb="FF00B0F0"/>
      <name val="黑体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仿宋_GB2312"/>
      <charset val="134"/>
    </font>
    <font>
      <sz val="14"/>
      <color theme="1"/>
      <name val="宋体"/>
      <charset val="134"/>
    </font>
    <font>
      <sz val="14"/>
      <color theme="1"/>
      <name val="方正仿宋_GB2312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17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23" borderId="11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2" fillId="16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7" applyFont="1" applyFill="1">
      <alignment vertical="center"/>
    </xf>
    <xf numFmtId="0" fontId="2" fillId="0" borderId="0" xfId="7" applyFont="1" applyFill="1">
      <alignment vertical="center"/>
    </xf>
    <xf numFmtId="0" fontId="3" fillId="0" borderId="0" xfId="7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7" applyFont="1" applyFill="1">
      <alignment vertical="center"/>
    </xf>
    <xf numFmtId="0" fontId="1" fillId="0" borderId="0" xfId="7" applyFont="1" applyFill="1" applyAlignment="1">
      <alignment vertical="center"/>
    </xf>
    <xf numFmtId="0" fontId="6" fillId="0" borderId="0" xfId="7" applyFont="1" applyFill="1" applyAlignment="1">
      <alignment horizontal="center" vertical="center"/>
    </xf>
    <xf numFmtId="0" fontId="7" fillId="0" borderId="0" xfId="7" applyFont="1" applyFill="1" applyAlignment="1">
      <alignment horizontal="center" vertical="center"/>
    </xf>
    <xf numFmtId="0" fontId="8" fillId="0" borderId="0" xfId="7" applyFont="1" applyFill="1" applyAlignment="1">
      <alignment horizontal="center" vertical="center"/>
    </xf>
    <xf numFmtId="0" fontId="8" fillId="0" borderId="0" xfId="7" applyFont="1" applyFill="1" applyAlignment="1">
      <alignment vertical="center"/>
    </xf>
    <xf numFmtId="0" fontId="2" fillId="0" borderId="1" xfId="7" applyFont="1" applyFill="1" applyBorder="1" applyAlignment="1">
      <alignment horizontal="center" vertical="center" wrapText="1"/>
    </xf>
    <xf numFmtId="0" fontId="2" fillId="0" borderId="2" xfId="7" applyFont="1" applyFill="1" applyBorder="1" applyAlignment="1">
      <alignment horizontal="center" vertical="center" wrapText="1"/>
    </xf>
    <xf numFmtId="0" fontId="9" fillId="0" borderId="3" xfId="7" applyFont="1" applyFill="1" applyBorder="1" applyAlignment="1">
      <alignment horizontal="center" vertical="center" wrapText="1"/>
    </xf>
    <xf numFmtId="0" fontId="2" fillId="0" borderId="3" xfId="7" applyFont="1" applyFill="1" applyBorder="1" applyAlignment="1">
      <alignment horizontal="center" vertical="center" wrapText="1"/>
    </xf>
    <xf numFmtId="0" fontId="2" fillId="0" borderId="4" xfId="7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7" applyFont="1" applyFill="1" applyAlignment="1">
      <alignment horizontal="right" vertical="center"/>
    </xf>
    <xf numFmtId="177" fontId="2" fillId="0" borderId="1" xfId="7" applyNumberFormat="1" applyFont="1" applyFill="1" applyBorder="1" applyAlignment="1">
      <alignment horizontal="center" vertical="center" wrapText="1"/>
    </xf>
    <xf numFmtId="176" fontId="2" fillId="0" borderId="1" xfId="7" applyNumberFormat="1" applyFont="1" applyFill="1" applyBorder="1" applyAlignment="1">
      <alignment horizontal="center" vertical="center" wrapText="1"/>
    </xf>
    <xf numFmtId="177" fontId="1" fillId="0" borderId="0" xfId="7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" xfId="0" applyFill="1" applyBorder="1">
      <alignment vertical="center"/>
    </xf>
  </cellXfs>
  <cellStyles count="55">
    <cellStyle name="常规" xfId="0" builtinId="0"/>
    <cellStyle name="常规 22" xfId="1"/>
    <cellStyle name="强调文字颜色 6" xfId="2" builtinId="49"/>
    <cellStyle name="常规 15" xfId="3"/>
    <cellStyle name="20% - 强调文字颜色 5" xfId="4" builtinId="46"/>
    <cellStyle name="20% - 强调文字颜色 4" xfId="5" builtinId="42"/>
    <cellStyle name="强调文字颜色 4" xfId="6" builtinId="41"/>
    <cellStyle name="常规 3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60% - 强调文字颜色 5" xfId="12" builtinId="48"/>
    <cellStyle name="40% - 强调文字颜色 2" xfId="13" builtinId="35"/>
    <cellStyle name="常规 12" xfId="14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40% - 强调文字颜色 4" xfId="41" builtinId="43"/>
    <cellStyle name="20% - 强调文字颜色 1" xfId="42" builtinId="30"/>
    <cellStyle name="强调文字颜色 5" xfId="43" builtinId="45"/>
    <cellStyle name="汇总" xfId="44" builtinId="25"/>
    <cellStyle name="强调文字颜色 2" xfId="45" builtinId="33"/>
    <cellStyle name="差" xfId="46" builtinId="27"/>
    <cellStyle name="常规 16" xfId="47"/>
    <cellStyle name="常规 21" xfId="48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151"/>
  <sheetViews>
    <sheetView tabSelected="1" view="pageBreakPreview" zoomScale="115" zoomScaleNormal="100" topLeftCell="A9" workbookViewId="0">
      <selection activeCell="E6" sqref="E6:E151"/>
    </sheetView>
  </sheetViews>
  <sheetFormatPr defaultColWidth="9" defaultRowHeight="15.75"/>
  <cols>
    <col min="1" max="1" width="7.625" customWidth="1"/>
    <col min="2" max="2" width="14.3416666666667" style="4" customWidth="1"/>
    <col min="3" max="3" width="31.125" style="5" customWidth="1"/>
    <col min="4" max="4" width="41.3" style="5" customWidth="1"/>
    <col min="5" max="5" width="14.2416666666667" style="5" customWidth="1"/>
    <col min="6" max="8" width="11.25" style="5" customWidth="1"/>
    <col min="9" max="9" width="14.2416666666667" style="5" customWidth="1"/>
    <col min="10" max="10" width="10.75" style="5" customWidth="1"/>
  </cols>
  <sheetData>
    <row r="1" s="1" customFormat="1" ht="15" spans="1:16374">
      <c r="A1" s="1" t="s">
        <v>0</v>
      </c>
      <c r="B1" s="6"/>
      <c r="D1" s="7"/>
      <c r="E1" s="18"/>
      <c r="I1" s="21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</row>
    <row r="2" s="1" customFormat="1" ht="59" customHeight="1" spans="1:10">
      <c r="A2" s="8" t="s">
        <v>1</v>
      </c>
      <c r="B2" s="9"/>
      <c r="C2" s="10"/>
      <c r="D2" s="11"/>
      <c r="E2" s="10"/>
      <c r="F2" s="10"/>
      <c r="G2" s="10"/>
      <c r="H2" s="10"/>
      <c r="I2" s="10"/>
      <c r="J2" s="10"/>
    </row>
    <row r="3" s="2" customFormat="1" ht="30" customHeight="1" spans="1:16361">
      <c r="A3" s="12" t="s">
        <v>2</v>
      </c>
      <c r="B3" s="12" t="s">
        <v>3</v>
      </c>
      <c r="C3" s="12" t="s">
        <v>4</v>
      </c>
      <c r="D3" s="12" t="s">
        <v>5</v>
      </c>
      <c r="E3" s="19" t="s">
        <v>6</v>
      </c>
      <c r="F3" s="19"/>
      <c r="G3" s="19"/>
      <c r="H3" s="19"/>
      <c r="I3" s="19"/>
      <c r="J3" s="12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</row>
    <row r="4" s="2" customFormat="1" ht="27" customHeight="1" spans="1:16361">
      <c r="A4" s="12"/>
      <c r="B4" s="12"/>
      <c r="C4" s="12"/>
      <c r="D4" s="12"/>
      <c r="E4" s="19" t="s">
        <v>8</v>
      </c>
      <c r="F4" s="19" t="s">
        <v>9</v>
      </c>
      <c r="G4" s="19" t="s">
        <v>10</v>
      </c>
      <c r="H4" s="19" t="s">
        <v>11</v>
      </c>
      <c r="I4" s="19" t="s">
        <v>12</v>
      </c>
      <c r="J4" s="12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</row>
    <row r="5" s="2" customFormat="1" ht="31" customHeight="1" spans="1:16361">
      <c r="A5" s="13" t="s">
        <v>13</v>
      </c>
      <c r="B5" s="14"/>
      <c r="C5" s="15"/>
      <c r="D5" s="16"/>
      <c r="E5" s="20">
        <f>SUM(E6:E151)</f>
        <v>9095</v>
      </c>
      <c r="F5" s="20">
        <f>SUM(F6:F90)</f>
        <v>0</v>
      </c>
      <c r="G5" s="20">
        <f>SUM(G6:G90)</f>
        <v>0</v>
      </c>
      <c r="H5" s="20">
        <f>SUM(H6:H90)</f>
        <v>0</v>
      </c>
      <c r="I5" s="20">
        <f>SUM(I6:I151)</f>
        <v>9095</v>
      </c>
      <c r="J5" s="20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</row>
    <row r="6" s="3" customFormat="1" ht="196" customHeight="1" spans="1:10">
      <c r="A6" s="17" t="s">
        <v>14</v>
      </c>
      <c r="B6" s="17" t="s">
        <v>15</v>
      </c>
      <c r="C6" s="17" t="s">
        <v>16</v>
      </c>
      <c r="D6" s="17" t="s">
        <v>17</v>
      </c>
      <c r="E6" s="17">
        <v>2.444</v>
      </c>
      <c r="F6" s="17"/>
      <c r="G6" s="17"/>
      <c r="H6" s="17"/>
      <c r="I6" s="17">
        <v>2.444</v>
      </c>
      <c r="J6" s="17"/>
    </row>
    <row r="7" ht="127" customHeight="1" spans="1:10">
      <c r="A7" s="17" t="s">
        <v>18</v>
      </c>
      <c r="B7" s="17" t="s">
        <v>15</v>
      </c>
      <c r="C7" s="17" t="s">
        <v>19</v>
      </c>
      <c r="D7" s="17" t="s">
        <v>20</v>
      </c>
      <c r="E7" s="17">
        <v>15.730022</v>
      </c>
      <c r="F7" s="17"/>
      <c r="G7" s="17"/>
      <c r="H7" s="17"/>
      <c r="I7" s="17">
        <v>15.730022</v>
      </c>
      <c r="J7" s="17"/>
    </row>
    <row r="8" ht="56" customHeight="1" spans="1:10">
      <c r="A8" s="17" t="s">
        <v>21</v>
      </c>
      <c r="B8" s="17" t="s">
        <v>15</v>
      </c>
      <c r="C8" s="17" t="s">
        <v>22</v>
      </c>
      <c r="D8" s="17" t="s">
        <v>23</v>
      </c>
      <c r="E8" s="17">
        <v>1057.900664</v>
      </c>
      <c r="F8" s="17"/>
      <c r="G8" s="17"/>
      <c r="H8" s="17"/>
      <c r="I8" s="17">
        <v>1057.900664</v>
      </c>
      <c r="J8" s="17"/>
    </row>
    <row r="9" ht="234" customHeight="1" spans="1:10">
      <c r="A9" s="17" t="s">
        <v>24</v>
      </c>
      <c r="B9" s="17" t="s">
        <v>15</v>
      </c>
      <c r="C9" s="17" t="s">
        <v>25</v>
      </c>
      <c r="D9" s="17" t="s">
        <v>26</v>
      </c>
      <c r="E9" s="17">
        <v>123.102666</v>
      </c>
      <c r="F9" s="17"/>
      <c r="G9" s="17"/>
      <c r="H9" s="17"/>
      <c r="I9" s="17">
        <v>123.102666</v>
      </c>
      <c r="J9" s="17"/>
    </row>
    <row r="10" ht="58" customHeight="1" spans="1:10">
      <c r="A10" s="17" t="s">
        <v>27</v>
      </c>
      <c r="B10" s="17" t="s">
        <v>15</v>
      </c>
      <c r="C10" s="17" t="s">
        <v>28</v>
      </c>
      <c r="D10" s="17" t="s">
        <v>29</v>
      </c>
      <c r="E10" s="17">
        <v>68.942238</v>
      </c>
      <c r="F10" s="17"/>
      <c r="G10" s="17"/>
      <c r="H10" s="17"/>
      <c r="I10" s="17">
        <v>68.942238</v>
      </c>
      <c r="J10" s="17"/>
    </row>
    <row r="11" ht="58" customHeight="1" spans="1:10">
      <c r="A11" s="17" t="s">
        <v>30</v>
      </c>
      <c r="B11" s="17" t="s">
        <v>15</v>
      </c>
      <c r="C11" s="17" t="s">
        <v>31</v>
      </c>
      <c r="D11" s="17" t="s">
        <v>32</v>
      </c>
      <c r="E11" s="17">
        <v>155.781517</v>
      </c>
      <c r="F11" s="17"/>
      <c r="G11" s="17"/>
      <c r="H11" s="17"/>
      <c r="I11" s="17">
        <v>155.781517</v>
      </c>
      <c r="J11" s="17"/>
    </row>
    <row r="12" ht="55" customHeight="1" spans="1:10">
      <c r="A12" s="17" t="s">
        <v>33</v>
      </c>
      <c r="B12" s="17" t="s">
        <v>15</v>
      </c>
      <c r="C12" s="17" t="s">
        <v>34</v>
      </c>
      <c r="D12" s="17" t="s">
        <v>35</v>
      </c>
      <c r="E12" s="17">
        <v>150</v>
      </c>
      <c r="F12" s="17"/>
      <c r="G12" s="17"/>
      <c r="H12" s="17"/>
      <c r="I12" s="17">
        <v>150</v>
      </c>
      <c r="J12" s="17"/>
    </row>
    <row r="13" ht="45" customHeight="1" spans="1:10">
      <c r="A13" s="17" t="s">
        <v>36</v>
      </c>
      <c r="B13" s="17" t="s">
        <v>15</v>
      </c>
      <c r="C13" s="17" t="s">
        <v>37</v>
      </c>
      <c r="D13" s="17" t="s">
        <v>38</v>
      </c>
      <c r="E13" s="17">
        <v>124.700541</v>
      </c>
      <c r="F13" s="17"/>
      <c r="G13" s="17"/>
      <c r="H13" s="17"/>
      <c r="I13" s="17">
        <v>124.700541</v>
      </c>
      <c r="J13" s="17"/>
    </row>
    <row r="14" ht="84" customHeight="1" spans="1:10">
      <c r="A14" s="17" t="s">
        <v>39</v>
      </c>
      <c r="B14" s="17" t="s">
        <v>15</v>
      </c>
      <c r="C14" s="17" t="s">
        <v>40</v>
      </c>
      <c r="D14" s="17" t="s">
        <v>41</v>
      </c>
      <c r="E14" s="17">
        <v>43.295549</v>
      </c>
      <c r="F14" s="17"/>
      <c r="G14" s="17"/>
      <c r="H14" s="17"/>
      <c r="I14" s="17">
        <v>43.295549</v>
      </c>
      <c r="J14" s="17"/>
    </row>
    <row r="15" ht="84" customHeight="1" spans="1:10">
      <c r="A15" s="17" t="s">
        <v>42</v>
      </c>
      <c r="B15" s="17" t="s">
        <v>15</v>
      </c>
      <c r="C15" s="17" t="s">
        <v>43</v>
      </c>
      <c r="D15" s="17" t="s">
        <v>44</v>
      </c>
      <c r="E15" s="17">
        <v>2.038688</v>
      </c>
      <c r="F15" s="17"/>
      <c r="G15" s="17"/>
      <c r="H15" s="17"/>
      <c r="I15" s="17">
        <v>2.038688</v>
      </c>
      <c r="J15" s="17"/>
    </row>
    <row r="16" ht="58" customHeight="1" spans="1:10">
      <c r="A16" s="17" t="s">
        <v>45</v>
      </c>
      <c r="B16" s="17" t="s">
        <v>15</v>
      </c>
      <c r="C16" s="17" t="s">
        <v>46</v>
      </c>
      <c r="D16" s="17" t="s">
        <v>47</v>
      </c>
      <c r="E16" s="17">
        <v>12.715522</v>
      </c>
      <c r="F16" s="17"/>
      <c r="G16" s="17"/>
      <c r="H16" s="17"/>
      <c r="I16" s="17">
        <v>12.715522</v>
      </c>
      <c r="J16" s="17"/>
    </row>
    <row r="17" ht="58" customHeight="1" spans="1:10">
      <c r="A17" s="17" t="s">
        <v>48</v>
      </c>
      <c r="B17" s="17" t="s">
        <v>15</v>
      </c>
      <c r="C17" s="17" t="s">
        <v>49</v>
      </c>
      <c r="D17" s="17" t="s">
        <v>50</v>
      </c>
      <c r="E17" s="17">
        <v>32</v>
      </c>
      <c r="F17" s="17"/>
      <c r="G17" s="17"/>
      <c r="H17" s="17"/>
      <c r="I17" s="17">
        <v>32</v>
      </c>
      <c r="J17" s="17"/>
    </row>
    <row r="18" ht="58" customHeight="1" spans="1:10">
      <c r="A18" s="17" t="s">
        <v>51</v>
      </c>
      <c r="B18" s="17" t="s">
        <v>15</v>
      </c>
      <c r="C18" s="17" t="s">
        <v>52</v>
      </c>
      <c r="D18" s="17" t="s">
        <v>53</v>
      </c>
      <c r="E18" s="17">
        <v>10.995063</v>
      </c>
      <c r="F18" s="17"/>
      <c r="G18" s="17"/>
      <c r="H18" s="17"/>
      <c r="I18" s="17">
        <v>10.995063</v>
      </c>
      <c r="J18" s="17"/>
    </row>
    <row r="19" ht="72" customHeight="1" spans="1:10">
      <c r="A19" s="17" t="s">
        <v>54</v>
      </c>
      <c r="B19" s="17" t="s">
        <v>15</v>
      </c>
      <c r="C19" s="17" t="s">
        <v>55</v>
      </c>
      <c r="D19" s="17" t="s">
        <v>56</v>
      </c>
      <c r="E19" s="17">
        <v>49.3455</v>
      </c>
      <c r="F19" s="17"/>
      <c r="G19" s="17"/>
      <c r="H19" s="17"/>
      <c r="I19" s="17">
        <v>49.3455</v>
      </c>
      <c r="J19" s="17"/>
    </row>
    <row r="20" ht="96" customHeight="1" spans="1:10">
      <c r="A20" s="17" t="s">
        <v>57</v>
      </c>
      <c r="B20" s="17" t="s">
        <v>15</v>
      </c>
      <c r="C20" s="17" t="s">
        <v>58</v>
      </c>
      <c r="D20" s="17" t="s">
        <v>59</v>
      </c>
      <c r="E20" s="17">
        <v>29.145434</v>
      </c>
      <c r="F20" s="17"/>
      <c r="G20" s="17"/>
      <c r="H20" s="17"/>
      <c r="I20" s="17">
        <v>29.145434</v>
      </c>
      <c r="J20" s="17"/>
    </row>
    <row r="21" ht="86" customHeight="1" spans="1:10">
      <c r="A21" s="17" t="s">
        <v>60</v>
      </c>
      <c r="B21" s="17" t="s">
        <v>15</v>
      </c>
      <c r="C21" s="17" t="s">
        <v>61</v>
      </c>
      <c r="D21" s="17" t="s">
        <v>62</v>
      </c>
      <c r="E21" s="17">
        <v>300.099149</v>
      </c>
      <c r="F21" s="17"/>
      <c r="G21" s="17"/>
      <c r="H21" s="17"/>
      <c r="I21" s="17">
        <v>300.099149</v>
      </c>
      <c r="J21" s="17"/>
    </row>
    <row r="22" ht="77" customHeight="1" spans="1:10">
      <c r="A22" s="17" t="s">
        <v>63</v>
      </c>
      <c r="B22" s="17" t="s">
        <v>15</v>
      </c>
      <c r="C22" s="17" t="s">
        <v>64</v>
      </c>
      <c r="D22" s="17" t="s">
        <v>65</v>
      </c>
      <c r="E22" s="17">
        <v>3.689619</v>
      </c>
      <c r="F22" s="17"/>
      <c r="G22" s="17"/>
      <c r="H22" s="17"/>
      <c r="I22" s="17">
        <v>3.689619</v>
      </c>
      <c r="J22" s="17"/>
    </row>
    <row r="23" ht="120" customHeight="1" spans="1:10">
      <c r="A23" s="17" t="s">
        <v>66</v>
      </c>
      <c r="B23" s="17" t="s">
        <v>15</v>
      </c>
      <c r="C23" s="17" t="s">
        <v>67</v>
      </c>
      <c r="D23" s="17" t="s">
        <v>68</v>
      </c>
      <c r="E23" s="17">
        <v>3.449214</v>
      </c>
      <c r="F23" s="17"/>
      <c r="G23" s="17"/>
      <c r="H23" s="17"/>
      <c r="I23" s="17">
        <v>3.449214</v>
      </c>
      <c r="J23" s="17"/>
    </row>
    <row r="24" ht="61" customHeight="1" spans="1:10">
      <c r="A24" s="17" t="s">
        <v>69</v>
      </c>
      <c r="B24" s="17" t="s">
        <v>15</v>
      </c>
      <c r="C24" s="17" t="s">
        <v>70</v>
      </c>
      <c r="D24" s="17" t="s">
        <v>71</v>
      </c>
      <c r="E24" s="17">
        <v>6.301757</v>
      </c>
      <c r="F24" s="17"/>
      <c r="G24" s="17"/>
      <c r="H24" s="17"/>
      <c r="I24" s="17">
        <v>6.301757</v>
      </c>
      <c r="J24" s="17"/>
    </row>
    <row r="25" ht="48" customHeight="1" spans="1:10">
      <c r="A25" s="17" t="s">
        <v>72</v>
      </c>
      <c r="B25" s="17" t="s">
        <v>15</v>
      </c>
      <c r="C25" s="17" t="s">
        <v>73</v>
      </c>
      <c r="D25" s="17" t="s">
        <v>74</v>
      </c>
      <c r="E25" s="17">
        <v>34.982058</v>
      </c>
      <c r="F25" s="17"/>
      <c r="G25" s="17"/>
      <c r="H25" s="17"/>
      <c r="I25" s="17">
        <v>34.982058</v>
      </c>
      <c r="J25" s="17"/>
    </row>
    <row r="26" ht="48" customHeight="1" spans="1:10">
      <c r="A26" s="17" t="s">
        <v>75</v>
      </c>
      <c r="B26" s="17" t="s">
        <v>15</v>
      </c>
      <c r="C26" s="17" t="s">
        <v>76</v>
      </c>
      <c r="D26" s="17" t="s">
        <v>77</v>
      </c>
      <c r="E26" s="17">
        <v>3.612693</v>
      </c>
      <c r="F26" s="17"/>
      <c r="G26" s="17"/>
      <c r="H26" s="17"/>
      <c r="I26" s="17">
        <v>3.612693</v>
      </c>
      <c r="J26" s="17"/>
    </row>
    <row r="27" ht="48" customHeight="1" spans="1:10">
      <c r="A27" s="17" t="s">
        <v>78</v>
      </c>
      <c r="B27" s="17" t="s">
        <v>15</v>
      </c>
      <c r="C27" s="17" t="s">
        <v>79</v>
      </c>
      <c r="D27" s="17" t="s">
        <v>80</v>
      </c>
      <c r="E27" s="17">
        <v>21.344844</v>
      </c>
      <c r="F27" s="17"/>
      <c r="G27" s="17"/>
      <c r="H27" s="17"/>
      <c r="I27" s="17">
        <v>21.344844</v>
      </c>
      <c r="J27" s="17"/>
    </row>
    <row r="28" ht="48" customHeight="1" spans="1:10">
      <c r="A28" s="17" t="s">
        <v>81</v>
      </c>
      <c r="B28" s="17" t="s">
        <v>15</v>
      </c>
      <c r="C28" s="17" t="s">
        <v>82</v>
      </c>
      <c r="D28" s="17" t="s">
        <v>83</v>
      </c>
      <c r="E28" s="17">
        <v>22.509298</v>
      </c>
      <c r="F28" s="17"/>
      <c r="G28" s="17"/>
      <c r="H28" s="17"/>
      <c r="I28" s="17">
        <v>22.509298</v>
      </c>
      <c r="J28" s="17"/>
    </row>
    <row r="29" ht="48" customHeight="1" spans="1:10">
      <c r="A29" s="17" t="s">
        <v>84</v>
      </c>
      <c r="B29" s="17" t="s">
        <v>15</v>
      </c>
      <c r="C29" s="17" t="s">
        <v>85</v>
      </c>
      <c r="D29" s="17" t="s">
        <v>86</v>
      </c>
      <c r="E29" s="17">
        <v>6.055806</v>
      </c>
      <c r="F29" s="17"/>
      <c r="G29" s="17"/>
      <c r="H29" s="17"/>
      <c r="I29" s="17">
        <v>6.055806</v>
      </c>
      <c r="J29" s="17"/>
    </row>
    <row r="30" ht="48" customHeight="1" spans="1:10">
      <c r="A30" s="17" t="s">
        <v>87</v>
      </c>
      <c r="B30" s="17" t="s">
        <v>15</v>
      </c>
      <c r="C30" s="17" t="s">
        <v>88</v>
      </c>
      <c r="D30" s="17" t="s">
        <v>89</v>
      </c>
      <c r="E30" s="17">
        <v>14.056943</v>
      </c>
      <c r="F30" s="17"/>
      <c r="G30" s="17"/>
      <c r="H30" s="17"/>
      <c r="I30" s="17">
        <v>14.056943</v>
      </c>
      <c r="J30" s="17"/>
    </row>
    <row r="31" ht="94" customHeight="1" spans="1:10">
      <c r="A31" s="17" t="s">
        <v>90</v>
      </c>
      <c r="B31" s="17" t="s">
        <v>15</v>
      </c>
      <c r="C31" s="17" t="s">
        <v>91</v>
      </c>
      <c r="D31" s="17" t="s">
        <v>92</v>
      </c>
      <c r="E31" s="17">
        <v>20.562522</v>
      </c>
      <c r="F31" s="17"/>
      <c r="G31" s="17"/>
      <c r="H31" s="17"/>
      <c r="I31" s="17">
        <v>20.562522</v>
      </c>
      <c r="J31" s="17"/>
    </row>
    <row r="32" ht="92" customHeight="1" spans="1:10">
      <c r="A32" s="17" t="s">
        <v>93</v>
      </c>
      <c r="B32" s="17" t="s">
        <v>15</v>
      </c>
      <c r="C32" s="17" t="s">
        <v>94</v>
      </c>
      <c r="D32" s="17" t="s">
        <v>95</v>
      </c>
      <c r="E32" s="17">
        <v>40.064623</v>
      </c>
      <c r="F32" s="17"/>
      <c r="G32" s="17"/>
      <c r="H32" s="17"/>
      <c r="I32" s="17">
        <v>40.064623</v>
      </c>
      <c r="J32" s="17"/>
    </row>
    <row r="33" ht="58" customHeight="1" spans="1:10">
      <c r="A33" s="17" t="s">
        <v>96</v>
      </c>
      <c r="B33" s="17" t="s">
        <v>15</v>
      </c>
      <c r="C33" s="17" t="s">
        <v>97</v>
      </c>
      <c r="D33" s="17" t="s">
        <v>98</v>
      </c>
      <c r="E33" s="17">
        <v>4.022</v>
      </c>
      <c r="F33" s="17"/>
      <c r="G33" s="17"/>
      <c r="H33" s="17"/>
      <c r="I33" s="17">
        <v>4.022</v>
      </c>
      <c r="J33" s="17"/>
    </row>
    <row r="34" ht="58" customHeight="1" spans="1:10">
      <c r="A34" s="17" t="s">
        <v>99</v>
      </c>
      <c r="B34" s="17" t="s">
        <v>15</v>
      </c>
      <c r="C34" s="17" t="s">
        <v>100</v>
      </c>
      <c r="D34" s="17" t="s">
        <v>101</v>
      </c>
      <c r="E34" s="17">
        <v>8.046273</v>
      </c>
      <c r="F34" s="17"/>
      <c r="G34" s="17"/>
      <c r="H34" s="17"/>
      <c r="I34" s="17">
        <v>8.046273</v>
      </c>
      <c r="J34" s="17"/>
    </row>
    <row r="35" ht="58" customHeight="1" spans="1:10">
      <c r="A35" s="17" t="s">
        <v>102</v>
      </c>
      <c r="B35" s="17" t="s">
        <v>15</v>
      </c>
      <c r="C35" s="17" t="s">
        <v>103</v>
      </c>
      <c r="D35" s="17" t="s">
        <v>104</v>
      </c>
      <c r="E35" s="17">
        <v>35.119297</v>
      </c>
      <c r="F35" s="17"/>
      <c r="G35" s="17"/>
      <c r="H35" s="17"/>
      <c r="I35" s="17">
        <v>35.119297</v>
      </c>
      <c r="J35" s="17"/>
    </row>
    <row r="36" ht="69" customHeight="1" spans="1:10">
      <c r="A36" s="17" t="s">
        <v>105</v>
      </c>
      <c r="B36" s="17" t="s">
        <v>15</v>
      </c>
      <c r="C36" s="17" t="s">
        <v>106</v>
      </c>
      <c r="D36" s="17" t="s">
        <v>107</v>
      </c>
      <c r="E36" s="17">
        <v>34.021077</v>
      </c>
      <c r="F36" s="17"/>
      <c r="G36" s="17"/>
      <c r="H36" s="17"/>
      <c r="I36" s="17">
        <v>34.021077</v>
      </c>
      <c r="J36" s="17"/>
    </row>
    <row r="37" ht="69" customHeight="1" spans="1:10">
      <c r="A37" s="17" t="s">
        <v>108</v>
      </c>
      <c r="B37" s="17" t="s">
        <v>15</v>
      </c>
      <c r="C37" s="17" t="s">
        <v>109</v>
      </c>
      <c r="D37" s="17" t="s">
        <v>110</v>
      </c>
      <c r="E37" s="17">
        <v>10.672903</v>
      </c>
      <c r="F37" s="17"/>
      <c r="G37" s="17"/>
      <c r="H37" s="17"/>
      <c r="I37" s="17">
        <v>10.672903</v>
      </c>
      <c r="J37" s="17"/>
    </row>
    <row r="38" ht="99" customHeight="1" spans="1:10">
      <c r="A38" s="17" t="s">
        <v>111</v>
      </c>
      <c r="B38" s="17" t="s">
        <v>15</v>
      </c>
      <c r="C38" s="17" t="s">
        <v>112</v>
      </c>
      <c r="D38" s="17" t="s">
        <v>113</v>
      </c>
      <c r="E38" s="17">
        <v>13.275936</v>
      </c>
      <c r="F38" s="17"/>
      <c r="G38" s="17"/>
      <c r="H38" s="17"/>
      <c r="I38" s="17">
        <v>13.275936</v>
      </c>
      <c r="J38" s="17"/>
    </row>
    <row r="39" ht="99" customHeight="1" spans="1:10">
      <c r="A39" s="17" t="s">
        <v>114</v>
      </c>
      <c r="B39" s="17" t="s">
        <v>15</v>
      </c>
      <c r="C39" s="17" t="s">
        <v>115</v>
      </c>
      <c r="D39" s="17" t="s">
        <v>116</v>
      </c>
      <c r="E39" s="17">
        <v>10.750352</v>
      </c>
      <c r="F39" s="17"/>
      <c r="G39" s="17"/>
      <c r="H39" s="17"/>
      <c r="I39" s="17">
        <v>10.750352</v>
      </c>
      <c r="J39" s="17"/>
    </row>
    <row r="40" ht="166" customHeight="1" spans="1:10">
      <c r="A40" s="17" t="s">
        <v>117</v>
      </c>
      <c r="B40" s="17" t="s">
        <v>15</v>
      </c>
      <c r="C40" s="17" t="s">
        <v>118</v>
      </c>
      <c r="D40" s="17" t="s">
        <v>119</v>
      </c>
      <c r="E40" s="17">
        <v>17.469765</v>
      </c>
      <c r="F40" s="17"/>
      <c r="G40" s="17"/>
      <c r="H40" s="17"/>
      <c r="I40" s="17">
        <v>17.469765</v>
      </c>
      <c r="J40" s="17"/>
    </row>
    <row r="41" ht="55" customHeight="1" spans="1:10">
      <c r="A41" s="17" t="s">
        <v>120</v>
      </c>
      <c r="B41" s="17" t="s">
        <v>15</v>
      </c>
      <c r="C41" s="17" t="s">
        <v>121</v>
      </c>
      <c r="D41" s="17" t="s">
        <v>122</v>
      </c>
      <c r="E41" s="17">
        <v>18.904205</v>
      </c>
      <c r="F41" s="17"/>
      <c r="G41" s="17"/>
      <c r="H41" s="17"/>
      <c r="I41" s="17">
        <v>18.904205</v>
      </c>
      <c r="J41" s="17"/>
    </row>
    <row r="42" ht="58" customHeight="1" spans="1:10">
      <c r="A42" s="17" t="s">
        <v>123</v>
      </c>
      <c r="B42" s="17" t="s">
        <v>15</v>
      </c>
      <c r="C42" s="17" t="s">
        <v>124</v>
      </c>
      <c r="D42" s="17" t="s">
        <v>125</v>
      </c>
      <c r="E42" s="17">
        <v>11.654614</v>
      </c>
      <c r="F42" s="17"/>
      <c r="G42" s="17"/>
      <c r="H42" s="17"/>
      <c r="I42" s="17">
        <v>11.654614</v>
      </c>
      <c r="J42" s="17"/>
    </row>
    <row r="43" ht="58" customHeight="1" spans="1:10">
      <c r="A43" s="17" t="s">
        <v>126</v>
      </c>
      <c r="B43" s="17" t="s">
        <v>15</v>
      </c>
      <c r="C43" s="17" t="s">
        <v>127</v>
      </c>
      <c r="D43" s="17" t="s">
        <v>128</v>
      </c>
      <c r="E43" s="17">
        <v>10.376731</v>
      </c>
      <c r="F43" s="17"/>
      <c r="G43" s="17"/>
      <c r="H43" s="17"/>
      <c r="I43" s="17">
        <v>10.376731</v>
      </c>
      <c r="J43" s="17"/>
    </row>
    <row r="44" ht="60" customHeight="1" spans="1:10">
      <c r="A44" s="17" t="s">
        <v>129</v>
      </c>
      <c r="B44" s="17" t="s">
        <v>15</v>
      </c>
      <c r="C44" s="17" t="s">
        <v>130</v>
      </c>
      <c r="D44" s="17" t="s">
        <v>131</v>
      </c>
      <c r="E44" s="17">
        <v>3.189472</v>
      </c>
      <c r="F44" s="17"/>
      <c r="G44" s="17"/>
      <c r="H44" s="17"/>
      <c r="I44" s="17">
        <v>3.189472</v>
      </c>
      <c r="J44" s="17"/>
    </row>
    <row r="45" ht="46" customHeight="1" spans="1:10">
      <c r="A45" s="17" t="s">
        <v>132</v>
      </c>
      <c r="B45" s="17" t="s">
        <v>15</v>
      </c>
      <c r="C45" s="17" t="s">
        <v>133</v>
      </c>
      <c r="D45" s="17" t="s">
        <v>134</v>
      </c>
      <c r="E45" s="17">
        <v>32.810481</v>
      </c>
      <c r="F45" s="17"/>
      <c r="G45" s="17"/>
      <c r="H45" s="17"/>
      <c r="I45" s="17">
        <v>32.810481</v>
      </c>
      <c r="J45" s="17"/>
    </row>
    <row r="46" ht="189" customHeight="1" spans="1:10">
      <c r="A46" s="17" t="s">
        <v>135</v>
      </c>
      <c r="B46" s="17" t="s">
        <v>15</v>
      </c>
      <c r="C46" s="17" t="s">
        <v>136</v>
      </c>
      <c r="D46" s="17" t="s">
        <v>137</v>
      </c>
      <c r="E46" s="17">
        <v>42.783525</v>
      </c>
      <c r="F46" s="17"/>
      <c r="G46" s="17"/>
      <c r="H46" s="17"/>
      <c r="I46" s="17">
        <v>42.783525</v>
      </c>
      <c r="J46" s="17"/>
    </row>
    <row r="47" ht="56" customHeight="1" spans="1:10">
      <c r="A47" s="17" t="s">
        <v>138</v>
      </c>
      <c r="B47" s="17" t="s">
        <v>15</v>
      </c>
      <c r="C47" s="17" t="s">
        <v>139</v>
      </c>
      <c r="D47" s="17" t="s">
        <v>140</v>
      </c>
      <c r="E47" s="17">
        <v>18.666811</v>
      </c>
      <c r="F47" s="17"/>
      <c r="G47" s="17"/>
      <c r="H47" s="17"/>
      <c r="I47" s="17">
        <v>18.666811</v>
      </c>
      <c r="J47" s="17"/>
    </row>
    <row r="48" ht="78" customHeight="1" spans="1:10">
      <c r="A48" s="17" t="s">
        <v>141</v>
      </c>
      <c r="B48" s="17" t="s">
        <v>15</v>
      </c>
      <c r="C48" s="17" t="s">
        <v>142</v>
      </c>
      <c r="D48" s="17" t="s">
        <v>143</v>
      </c>
      <c r="E48" s="17">
        <v>16.659616</v>
      </c>
      <c r="F48" s="17"/>
      <c r="G48" s="17"/>
      <c r="H48" s="17"/>
      <c r="I48" s="17">
        <v>16.659616</v>
      </c>
      <c r="J48" s="17"/>
    </row>
    <row r="49" ht="56" customHeight="1" spans="1:10">
      <c r="A49" s="17" t="s">
        <v>144</v>
      </c>
      <c r="B49" s="17" t="s">
        <v>15</v>
      </c>
      <c r="C49" s="17" t="s">
        <v>145</v>
      </c>
      <c r="D49" s="17" t="s">
        <v>146</v>
      </c>
      <c r="E49" s="17">
        <v>35.175221</v>
      </c>
      <c r="F49" s="17"/>
      <c r="G49" s="17"/>
      <c r="H49" s="17"/>
      <c r="I49" s="17">
        <v>35.175221</v>
      </c>
      <c r="J49" s="17"/>
    </row>
    <row r="50" ht="50" customHeight="1" spans="1:10">
      <c r="A50" s="17" t="s">
        <v>147</v>
      </c>
      <c r="B50" s="17" t="s">
        <v>15</v>
      </c>
      <c r="C50" s="17" t="s">
        <v>148</v>
      </c>
      <c r="D50" s="17" t="s">
        <v>149</v>
      </c>
      <c r="E50" s="17">
        <v>35.767364</v>
      </c>
      <c r="F50" s="17"/>
      <c r="G50" s="17"/>
      <c r="H50" s="17"/>
      <c r="I50" s="17">
        <v>35.767364</v>
      </c>
      <c r="J50" s="17"/>
    </row>
    <row r="51" ht="50" customHeight="1" spans="1:10">
      <c r="A51" s="17" t="s">
        <v>150</v>
      </c>
      <c r="B51" s="17" t="s">
        <v>15</v>
      </c>
      <c r="C51" s="17" t="s">
        <v>151</v>
      </c>
      <c r="D51" s="17" t="s">
        <v>152</v>
      </c>
      <c r="E51" s="17">
        <v>0.5966</v>
      </c>
      <c r="F51" s="17"/>
      <c r="G51" s="17"/>
      <c r="H51" s="17"/>
      <c r="I51" s="17">
        <v>0.5966</v>
      </c>
      <c r="J51" s="17"/>
    </row>
    <row r="52" ht="55" customHeight="1" spans="1:10">
      <c r="A52" s="17" t="s">
        <v>153</v>
      </c>
      <c r="B52" s="17" t="s">
        <v>15</v>
      </c>
      <c r="C52" s="17" t="s">
        <v>154</v>
      </c>
      <c r="D52" s="17" t="s">
        <v>155</v>
      </c>
      <c r="E52" s="17">
        <v>0.9017</v>
      </c>
      <c r="F52" s="17"/>
      <c r="G52" s="17"/>
      <c r="H52" s="17"/>
      <c r="I52" s="17">
        <v>0.9017</v>
      </c>
      <c r="J52" s="17"/>
    </row>
    <row r="53" ht="55" customHeight="1" spans="1:10">
      <c r="A53" s="17" t="s">
        <v>156</v>
      </c>
      <c r="B53" s="17" t="s">
        <v>15</v>
      </c>
      <c r="C53" s="17" t="s">
        <v>157</v>
      </c>
      <c r="D53" s="17" t="s">
        <v>158</v>
      </c>
      <c r="E53" s="17">
        <v>12.349146</v>
      </c>
      <c r="F53" s="17"/>
      <c r="G53" s="17"/>
      <c r="H53" s="17"/>
      <c r="I53" s="17">
        <v>12.349146</v>
      </c>
      <c r="J53" s="17"/>
    </row>
    <row r="54" ht="46" customHeight="1" spans="1:10">
      <c r="A54" s="17" t="s">
        <v>159</v>
      </c>
      <c r="B54" s="17" t="s">
        <v>15</v>
      </c>
      <c r="C54" s="17" t="s">
        <v>160</v>
      </c>
      <c r="D54" s="17" t="s">
        <v>161</v>
      </c>
      <c r="E54" s="17">
        <v>19.451764</v>
      </c>
      <c r="F54" s="17"/>
      <c r="G54" s="17"/>
      <c r="H54" s="17"/>
      <c r="I54" s="17">
        <v>19.451764</v>
      </c>
      <c r="J54" s="17"/>
    </row>
    <row r="55" ht="46" customHeight="1" spans="1:10">
      <c r="A55" s="17" t="s">
        <v>162</v>
      </c>
      <c r="B55" s="17" t="s">
        <v>15</v>
      </c>
      <c r="C55" s="17" t="s">
        <v>163</v>
      </c>
      <c r="D55" s="17" t="s">
        <v>164</v>
      </c>
      <c r="E55" s="17">
        <v>4.844523</v>
      </c>
      <c r="F55" s="17"/>
      <c r="G55" s="17"/>
      <c r="H55" s="17"/>
      <c r="I55" s="17">
        <v>4.844523</v>
      </c>
      <c r="J55" s="17"/>
    </row>
    <row r="56" ht="52" customHeight="1" spans="1:10">
      <c r="A56" s="17" t="s">
        <v>165</v>
      </c>
      <c r="B56" s="17" t="s">
        <v>15</v>
      </c>
      <c r="C56" s="17" t="s">
        <v>166</v>
      </c>
      <c r="D56" s="17" t="s">
        <v>167</v>
      </c>
      <c r="E56" s="17">
        <v>13.820195</v>
      </c>
      <c r="F56" s="17"/>
      <c r="G56" s="17"/>
      <c r="H56" s="17"/>
      <c r="I56" s="17">
        <v>13.820195</v>
      </c>
      <c r="J56" s="17"/>
    </row>
    <row r="57" ht="52" customHeight="1" spans="1:10">
      <c r="A57" s="17" t="s">
        <v>168</v>
      </c>
      <c r="B57" s="17" t="s">
        <v>15</v>
      </c>
      <c r="C57" s="17" t="s">
        <v>169</v>
      </c>
      <c r="D57" s="17" t="s">
        <v>170</v>
      </c>
      <c r="E57" s="17">
        <v>18.428286</v>
      </c>
      <c r="F57" s="17"/>
      <c r="G57" s="17"/>
      <c r="H57" s="17"/>
      <c r="I57" s="17">
        <v>18.428286</v>
      </c>
      <c r="J57" s="17"/>
    </row>
    <row r="58" ht="56" customHeight="1" spans="1:10">
      <c r="A58" s="17" t="s">
        <v>171</v>
      </c>
      <c r="B58" s="17" t="s">
        <v>15</v>
      </c>
      <c r="C58" s="17" t="s">
        <v>172</v>
      </c>
      <c r="D58" s="17" t="s">
        <v>173</v>
      </c>
      <c r="E58" s="17">
        <v>5.569032</v>
      </c>
      <c r="F58" s="17"/>
      <c r="G58" s="17"/>
      <c r="H58" s="17"/>
      <c r="I58" s="17">
        <v>5.569032</v>
      </c>
      <c r="J58" s="17"/>
    </row>
    <row r="59" ht="56" customHeight="1" spans="1:10">
      <c r="A59" s="17" t="s">
        <v>174</v>
      </c>
      <c r="B59" s="17" t="s">
        <v>15</v>
      </c>
      <c r="C59" s="17" t="s">
        <v>175</v>
      </c>
      <c r="D59" s="17" t="s">
        <v>176</v>
      </c>
      <c r="E59" s="17">
        <v>42.225783</v>
      </c>
      <c r="F59" s="17"/>
      <c r="G59" s="17"/>
      <c r="H59" s="17"/>
      <c r="I59" s="17">
        <v>42.225783</v>
      </c>
      <c r="J59" s="17"/>
    </row>
    <row r="60" ht="56" customHeight="1" spans="1:10">
      <c r="A60" s="17" t="s">
        <v>177</v>
      </c>
      <c r="B60" s="17" t="s">
        <v>15</v>
      </c>
      <c r="C60" s="17" t="s">
        <v>178</v>
      </c>
      <c r="D60" s="17" t="s">
        <v>179</v>
      </c>
      <c r="E60" s="17">
        <v>6.784363</v>
      </c>
      <c r="F60" s="17"/>
      <c r="G60" s="17"/>
      <c r="H60" s="17"/>
      <c r="I60" s="17">
        <v>6.784363</v>
      </c>
      <c r="J60" s="17"/>
    </row>
    <row r="61" ht="56" customHeight="1" spans="1:10">
      <c r="A61" s="17" t="s">
        <v>180</v>
      </c>
      <c r="B61" s="17" t="s">
        <v>15</v>
      </c>
      <c r="C61" s="17" t="s">
        <v>181</v>
      </c>
      <c r="D61" s="17" t="s">
        <v>182</v>
      </c>
      <c r="E61" s="17">
        <v>4.732594</v>
      </c>
      <c r="F61" s="17"/>
      <c r="G61" s="17"/>
      <c r="H61" s="17"/>
      <c r="I61" s="17">
        <v>4.732594</v>
      </c>
      <c r="J61" s="17"/>
    </row>
    <row r="62" ht="56" customHeight="1" spans="1:10">
      <c r="A62" s="17" t="s">
        <v>183</v>
      </c>
      <c r="B62" s="17" t="s">
        <v>15</v>
      </c>
      <c r="C62" s="17" t="s">
        <v>184</v>
      </c>
      <c r="D62" s="17" t="s">
        <v>185</v>
      </c>
      <c r="E62" s="17">
        <v>3.879012</v>
      </c>
      <c r="F62" s="17"/>
      <c r="G62" s="17"/>
      <c r="H62" s="17"/>
      <c r="I62" s="17">
        <v>3.879012</v>
      </c>
      <c r="J62" s="17"/>
    </row>
    <row r="63" ht="44" customHeight="1" spans="1:10">
      <c r="A63" s="17" t="s">
        <v>186</v>
      </c>
      <c r="B63" s="17" t="s">
        <v>15</v>
      </c>
      <c r="C63" s="17" t="s">
        <v>187</v>
      </c>
      <c r="D63" s="17" t="s">
        <v>188</v>
      </c>
      <c r="E63" s="17">
        <v>4.409396</v>
      </c>
      <c r="F63" s="17"/>
      <c r="G63" s="17"/>
      <c r="H63" s="17"/>
      <c r="I63" s="17">
        <v>4.409396</v>
      </c>
      <c r="J63" s="17"/>
    </row>
    <row r="64" ht="44" customHeight="1" spans="1:10">
      <c r="A64" s="17" t="s">
        <v>189</v>
      </c>
      <c r="B64" s="17" t="s">
        <v>15</v>
      </c>
      <c r="C64" s="17" t="s">
        <v>190</v>
      </c>
      <c r="D64" s="17" t="s">
        <v>191</v>
      </c>
      <c r="E64" s="17">
        <v>6.276432</v>
      </c>
      <c r="F64" s="17"/>
      <c r="G64" s="17"/>
      <c r="H64" s="17"/>
      <c r="I64" s="17">
        <v>6.276432</v>
      </c>
      <c r="J64" s="17"/>
    </row>
    <row r="65" ht="44" customHeight="1" spans="1:10">
      <c r="A65" s="17" t="s">
        <v>192</v>
      </c>
      <c r="B65" s="17" t="s">
        <v>15</v>
      </c>
      <c r="C65" s="17" t="s">
        <v>193</v>
      </c>
      <c r="D65" s="17" t="s">
        <v>194</v>
      </c>
      <c r="E65" s="17">
        <v>9.171609</v>
      </c>
      <c r="F65" s="17"/>
      <c r="G65" s="17"/>
      <c r="H65" s="17"/>
      <c r="I65" s="17">
        <v>9.171609</v>
      </c>
      <c r="J65" s="17"/>
    </row>
    <row r="66" ht="44" customHeight="1" spans="1:10">
      <c r="A66" s="17" t="s">
        <v>195</v>
      </c>
      <c r="B66" s="17" t="s">
        <v>15</v>
      </c>
      <c r="C66" s="17" t="s">
        <v>196</v>
      </c>
      <c r="D66" s="17" t="s">
        <v>197</v>
      </c>
      <c r="E66" s="17">
        <v>22.457831</v>
      </c>
      <c r="F66" s="17"/>
      <c r="G66" s="17"/>
      <c r="H66" s="17"/>
      <c r="I66" s="17">
        <v>22.457831</v>
      </c>
      <c r="J66" s="17"/>
    </row>
    <row r="67" ht="65" customHeight="1" spans="1:10">
      <c r="A67" s="17" t="s">
        <v>198</v>
      </c>
      <c r="B67" s="17" t="s">
        <v>15</v>
      </c>
      <c r="C67" s="17" t="s">
        <v>199</v>
      </c>
      <c r="D67" s="17" t="s">
        <v>200</v>
      </c>
      <c r="E67" s="17">
        <v>46.185917</v>
      </c>
      <c r="F67" s="17"/>
      <c r="G67" s="17"/>
      <c r="H67" s="17"/>
      <c r="I67" s="17">
        <v>46.185917</v>
      </c>
      <c r="J67" s="17"/>
    </row>
    <row r="68" ht="64" customHeight="1" spans="1:10">
      <c r="A68" s="17" t="s">
        <v>201</v>
      </c>
      <c r="B68" s="17" t="s">
        <v>15</v>
      </c>
      <c r="C68" s="17" t="s">
        <v>202</v>
      </c>
      <c r="D68" s="17" t="s">
        <v>203</v>
      </c>
      <c r="E68" s="17">
        <v>18.7715</v>
      </c>
      <c r="F68" s="17"/>
      <c r="G68" s="17"/>
      <c r="H68" s="17"/>
      <c r="I68" s="17">
        <v>18.7715</v>
      </c>
      <c r="J68" s="17"/>
    </row>
    <row r="69" ht="99" customHeight="1" spans="1:10">
      <c r="A69" s="17" t="s">
        <v>204</v>
      </c>
      <c r="B69" s="17" t="s">
        <v>15</v>
      </c>
      <c r="C69" s="17" t="s">
        <v>205</v>
      </c>
      <c r="D69" s="17" t="s">
        <v>206</v>
      </c>
      <c r="E69" s="17">
        <v>64.999999</v>
      </c>
      <c r="F69" s="17"/>
      <c r="G69" s="17"/>
      <c r="H69" s="17"/>
      <c r="I69" s="17">
        <v>64.999999</v>
      </c>
      <c r="J69" s="17"/>
    </row>
    <row r="70" ht="99" customHeight="1" spans="1:10">
      <c r="A70" s="17" t="s">
        <v>207</v>
      </c>
      <c r="B70" s="17" t="s">
        <v>15</v>
      </c>
      <c r="C70" s="17" t="s">
        <v>208</v>
      </c>
      <c r="D70" s="17" t="s">
        <v>209</v>
      </c>
      <c r="E70" s="17">
        <v>16.097389</v>
      </c>
      <c r="F70" s="17"/>
      <c r="G70" s="17"/>
      <c r="H70" s="17"/>
      <c r="I70" s="17">
        <v>16.097389</v>
      </c>
      <c r="J70" s="17"/>
    </row>
    <row r="71" ht="99" customHeight="1" spans="1:10">
      <c r="A71" s="17" t="s">
        <v>210</v>
      </c>
      <c r="B71" s="17" t="s">
        <v>15</v>
      </c>
      <c r="C71" s="17" t="s">
        <v>211</v>
      </c>
      <c r="D71" s="17" t="s">
        <v>212</v>
      </c>
      <c r="E71" s="17">
        <v>29.358726</v>
      </c>
      <c r="F71" s="17"/>
      <c r="G71" s="17"/>
      <c r="H71" s="17"/>
      <c r="I71" s="17">
        <v>29.358726</v>
      </c>
      <c r="J71" s="17"/>
    </row>
    <row r="72" ht="62" customHeight="1" spans="1:10">
      <c r="A72" s="17" t="s">
        <v>213</v>
      </c>
      <c r="B72" s="17" t="s">
        <v>15</v>
      </c>
      <c r="C72" s="17" t="s">
        <v>214</v>
      </c>
      <c r="D72" s="17" t="s">
        <v>215</v>
      </c>
      <c r="E72" s="17">
        <v>13.394654</v>
      </c>
      <c r="F72" s="17"/>
      <c r="G72" s="17"/>
      <c r="H72" s="17"/>
      <c r="I72" s="17">
        <v>13.394654</v>
      </c>
      <c r="J72" s="17"/>
    </row>
    <row r="73" ht="62" customHeight="1" spans="1:10">
      <c r="A73" s="17" t="s">
        <v>216</v>
      </c>
      <c r="B73" s="17" t="s">
        <v>15</v>
      </c>
      <c r="C73" s="17" t="s">
        <v>217</v>
      </c>
      <c r="D73" s="17" t="s">
        <v>218</v>
      </c>
      <c r="E73" s="17">
        <v>10.257013</v>
      </c>
      <c r="F73" s="17"/>
      <c r="G73" s="17"/>
      <c r="H73" s="17"/>
      <c r="I73" s="17">
        <v>10.257013</v>
      </c>
      <c r="J73" s="17"/>
    </row>
    <row r="74" ht="62" customHeight="1" spans="1:10">
      <c r="A74" s="17" t="s">
        <v>219</v>
      </c>
      <c r="B74" s="17" t="s">
        <v>15</v>
      </c>
      <c r="C74" s="17" t="s">
        <v>220</v>
      </c>
      <c r="D74" s="17" t="s">
        <v>221</v>
      </c>
      <c r="E74" s="17">
        <v>14.994635</v>
      </c>
      <c r="F74" s="17"/>
      <c r="G74" s="17"/>
      <c r="H74" s="17"/>
      <c r="I74" s="17">
        <v>14.994635</v>
      </c>
      <c r="J74" s="17"/>
    </row>
    <row r="75" ht="146" customHeight="1" spans="1:10">
      <c r="A75" s="17" t="s">
        <v>222</v>
      </c>
      <c r="B75" s="17" t="s">
        <v>15</v>
      </c>
      <c r="C75" s="17" t="s">
        <v>223</v>
      </c>
      <c r="D75" s="17" t="s">
        <v>224</v>
      </c>
      <c r="E75" s="17">
        <v>550</v>
      </c>
      <c r="F75" s="17"/>
      <c r="G75" s="17"/>
      <c r="H75" s="17"/>
      <c r="I75" s="17">
        <v>550</v>
      </c>
      <c r="J75" s="17"/>
    </row>
    <row r="76" ht="72" customHeight="1" spans="1:10">
      <c r="A76" s="17" t="s">
        <v>225</v>
      </c>
      <c r="B76" s="17" t="s">
        <v>15</v>
      </c>
      <c r="C76" s="17" t="s">
        <v>226</v>
      </c>
      <c r="D76" s="17" t="s">
        <v>227</v>
      </c>
      <c r="E76" s="17">
        <v>28.280804</v>
      </c>
      <c r="F76" s="17"/>
      <c r="G76" s="17"/>
      <c r="H76" s="17"/>
      <c r="I76" s="17">
        <v>28.280804</v>
      </c>
      <c r="J76" s="17"/>
    </row>
    <row r="77" ht="72" customHeight="1" spans="1:10">
      <c r="A77" s="17" t="s">
        <v>228</v>
      </c>
      <c r="B77" s="17" t="s">
        <v>15</v>
      </c>
      <c r="C77" s="17" t="s">
        <v>229</v>
      </c>
      <c r="D77" s="17" t="s">
        <v>230</v>
      </c>
      <c r="E77" s="17">
        <v>212.235742</v>
      </c>
      <c r="F77" s="17"/>
      <c r="G77" s="17"/>
      <c r="H77" s="17"/>
      <c r="I77" s="17">
        <v>212.235742</v>
      </c>
      <c r="J77" s="17"/>
    </row>
    <row r="78" ht="79" customHeight="1" spans="1:10">
      <c r="A78" s="17" t="s">
        <v>231</v>
      </c>
      <c r="B78" s="17" t="s">
        <v>15</v>
      </c>
      <c r="C78" s="17" t="s">
        <v>232</v>
      </c>
      <c r="D78" s="17" t="s">
        <v>233</v>
      </c>
      <c r="E78" s="17">
        <v>59.387724</v>
      </c>
      <c r="F78" s="17"/>
      <c r="G78" s="17"/>
      <c r="H78" s="17"/>
      <c r="I78" s="17">
        <v>59.387724</v>
      </c>
      <c r="J78" s="17"/>
    </row>
    <row r="79" ht="52" customHeight="1" spans="1:10">
      <c r="A79" s="17" t="s">
        <v>234</v>
      </c>
      <c r="B79" s="17" t="s">
        <v>15</v>
      </c>
      <c r="C79" s="17" t="s">
        <v>235</v>
      </c>
      <c r="D79" s="17" t="s">
        <v>236</v>
      </c>
      <c r="E79" s="17">
        <v>45.492967</v>
      </c>
      <c r="F79" s="17"/>
      <c r="G79" s="17"/>
      <c r="H79" s="17"/>
      <c r="I79" s="17">
        <v>45.492967</v>
      </c>
      <c r="J79" s="17"/>
    </row>
    <row r="80" ht="52" customHeight="1" spans="1:10">
      <c r="A80" s="17" t="s">
        <v>237</v>
      </c>
      <c r="B80" s="17" t="s">
        <v>15</v>
      </c>
      <c r="C80" s="17" t="s">
        <v>238</v>
      </c>
      <c r="D80" s="17" t="s">
        <v>239</v>
      </c>
      <c r="E80" s="17">
        <v>94.667422</v>
      </c>
      <c r="F80" s="17"/>
      <c r="G80" s="17"/>
      <c r="H80" s="17"/>
      <c r="I80" s="17">
        <v>94.667422</v>
      </c>
      <c r="J80" s="17"/>
    </row>
    <row r="81" ht="41" customHeight="1" spans="1:10">
      <c r="A81" s="17" t="s">
        <v>240</v>
      </c>
      <c r="B81" s="17" t="s">
        <v>15</v>
      </c>
      <c r="C81" s="17" t="s">
        <v>241</v>
      </c>
      <c r="D81" s="17" t="s">
        <v>242</v>
      </c>
      <c r="E81" s="17">
        <v>63.507467</v>
      </c>
      <c r="F81" s="17"/>
      <c r="G81" s="17"/>
      <c r="H81" s="17"/>
      <c r="I81" s="17">
        <v>63.507467</v>
      </c>
      <c r="J81" s="17"/>
    </row>
    <row r="82" ht="41" customHeight="1" spans="1:10">
      <c r="A82" s="17" t="s">
        <v>243</v>
      </c>
      <c r="B82" s="17" t="s">
        <v>15</v>
      </c>
      <c r="C82" s="17" t="s">
        <v>244</v>
      </c>
      <c r="D82" s="17" t="s">
        <v>245</v>
      </c>
      <c r="E82" s="17">
        <v>56.090128</v>
      </c>
      <c r="F82" s="17"/>
      <c r="G82" s="17"/>
      <c r="H82" s="17"/>
      <c r="I82" s="17">
        <v>56.090128</v>
      </c>
      <c r="J82" s="17"/>
    </row>
    <row r="83" ht="41" customHeight="1" spans="1:10">
      <c r="A83" s="17" t="s">
        <v>246</v>
      </c>
      <c r="B83" s="17" t="s">
        <v>15</v>
      </c>
      <c r="C83" s="17" t="s">
        <v>247</v>
      </c>
      <c r="D83" s="17" t="s">
        <v>248</v>
      </c>
      <c r="E83" s="17">
        <v>35.841343</v>
      </c>
      <c r="F83" s="17"/>
      <c r="G83" s="17"/>
      <c r="H83" s="17"/>
      <c r="I83" s="17">
        <v>35.841343</v>
      </c>
      <c r="J83" s="17"/>
    </row>
    <row r="84" ht="41" customHeight="1" spans="1:10">
      <c r="A84" s="17" t="s">
        <v>249</v>
      </c>
      <c r="B84" s="17" t="s">
        <v>15</v>
      </c>
      <c r="C84" s="17" t="s">
        <v>250</v>
      </c>
      <c r="D84" s="17" t="s">
        <v>248</v>
      </c>
      <c r="E84" s="17">
        <v>68.065338</v>
      </c>
      <c r="F84" s="17"/>
      <c r="G84" s="17"/>
      <c r="H84" s="17"/>
      <c r="I84" s="17">
        <v>68.065338</v>
      </c>
      <c r="J84" s="17"/>
    </row>
    <row r="85" ht="41" customHeight="1" spans="1:10">
      <c r="A85" s="17" t="s">
        <v>251</v>
      </c>
      <c r="B85" s="17" t="s">
        <v>15</v>
      </c>
      <c r="C85" s="17" t="s">
        <v>252</v>
      </c>
      <c r="D85" s="17" t="s">
        <v>253</v>
      </c>
      <c r="E85" s="17">
        <v>89.095614</v>
      </c>
      <c r="F85" s="17"/>
      <c r="G85" s="17"/>
      <c r="H85" s="17"/>
      <c r="I85" s="17">
        <v>89.095614</v>
      </c>
      <c r="J85" s="17"/>
    </row>
    <row r="86" ht="41" customHeight="1" spans="1:10">
      <c r="A86" s="17" t="s">
        <v>254</v>
      </c>
      <c r="B86" s="17" t="s">
        <v>15</v>
      </c>
      <c r="C86" s="17" t="s">
        <v>255</v>
      </c>
      <c r="D86" s="17" t="s">
        <v>256</v>
      </c>
      <c r="E86" s="17">
        <v>73.324437</v>
      </c>
      <c r="F86" s="17"/>
      <c r="G86" s="17"/>
      <c r="H86" s="17"/>
      <c r="I86" s="17">
        <v>73.324437</v>
      </c>
      <c r="J86" s="17"/>
    </row>
    <row r="87" ht="40" customHeight="1" spans="1:10">
      <c r="A87" s="17" t="s">
        <v>257</v>
      </c>
      <c r="B87" s="17" t="s">
        <v>15</v>
      </c>
      <c r="C87" s="17" t="s">
        <v>258</v>
      </c>
      <c r="D87" s="17" t="s">
        <v>259</v>
      </c>
      <c r="E87" s="17">
        <v>30.10124</v>
      </c>
      <c r="F87" s="17"/>
      <c r="G87" s="17"/>
      <c r="H87" s="17"/>
      <c r="I87" s="17">
        <v>30.10124</v>
      </c>
      <c r="J87" s="17"/>
    </row>
    <row r="88" ht="40" customHeight="1" spans="1:10">
      <c r="A88" s="17" t="s">
        <v>260</v>
      </c>
      <c r="B88" s="17" t="s">
        <v>15</v>
      </c>
      <c r="C88" s="17" t="s">
        <v>261</v>
      </c>
      <c r="D88" s="17" t="s">
        <v>262</v>
      </c>
      <c r="E88" s="17">
        <v>1</v>
      </c>
      <c r="F88" s="17"/>
      <c r="G88" s="17"/>
      <c r="H88" s="17"/>
      <c r="I88" s="17">
        <v>1</v>
      </c>
      <c r="J88" s="17"/>
    </row>
    <row r="89" ht="40" customHeight="1" spans="1:10">
      <c r="A89" s="17" t="s">
        <v>263</v>
      </c>
      <c r="B89" s="17" t="s">
        <v>15</v>
      </c>
      <c r="C89" s="17" t="s">
        <v>264</v>
      </c>
      <c r="D89" s="17" t="s">
        <v>262</v>
      </c>
      <c r="E89" s="17">
        <v>1</v>
      </c>
      <c r="F89" s="17"/>
      <c r="G89" s="17"/>
      <c r="H89" s="17"/>
      <c r="I89" s="17">
        <v>1</v>
      </c>
      <c r="J89" s="17"/>
    </row>
    <row r="90" ht="40" customHeight="1" spans="1:10">
      <c r="A90" s="17" t="s">
        <v>265</v>
      </c>
      <c r="B90" s="17" t="s">
        <v>15</v>
      </c>
      <c r="C90" s="17" t="s">
        <v>266</v>
      </c>
      <c r="D90" s="17" t="s">
        <v>262</v>
      </c>
      <c r="E90" s="17">
        <v>1</v>
      </c>
      <c r="F90" s="17"/>
      <c r="G90" s="17"/>
      <c r="H90" s="17"/>
      <c r="I90" s="17">
        <v>1</v>
      </c>
      <c r="J90" s="17"/>
    </row>
    <row r="91" ht="40" customHeight="1" spans="1:10">
      <c r="A91" s="17" t="s">
        <v>267</v>
      </c>
      <c r="B91" s="17" t="s">
        <v>15</v>
      </c>
      <c r="C91" s="17" t="s">
        <v>268</v>
      </c>
      <c r="D91" s="17" t="s">
        <v>262</v>
      </c>
      <c r="E91" s="17">
        <v>1</v>
      </c>
      <c r="F91" s="17"/>
      <c r="G91" s="23"/>
      <c r="H91" s="23"/>
      <c r="I91" s="17">
        <v>1</v>
      </c>
      <c r="J91" s="23"/>
    </row>
    <row r="92" ht="40" customHeight="1" spans="1:10">
      <c r="A92" s="17" t="s">
        <v>269</v>
      </c>
      <c r="B92" s="17" t="s">
        <v>15</v>
      </c>
      <c r="C92" s="17" t="s">
        <v>270</v>
      </c>
      <c r="D92" s="17" t="s">
        <v>262</v>
      </c>
      <c r="E92" s="17">
        <v>1</v>
      </c>
      <c r="F92" s="17"/>
      <c r="G92" s="23"/>
      <c r="H92" s="23"/>
      <c r="I92" s="17">
        <v>1</v>
      </c>
      <c r="J92" s="23"/>
    </row>
    <row r="93" ht="40" customHeight="1" spans="1:10">
      <c r="A93" s="17" t="s">
        <v>271</v>
      </c>
      <c r="B93" s="17" t="s">
        <v>15</v>
      </c>
      <c r="C93" s="17" t="s">
        <v>272</v>
      </c>
      <c r="D93" s="17" t="s">
        <v>262</v>
      </c>
      <c r="E93" s="17">
        <v>0.3595</v>
      </c>
      <c r="F93" s="17"/>
      <c r="G93" s="23"/>
      <c r="H93" s="23"/>
      <c r="I93" s="17">
        <v>0.3595</v>
      </c>
      <c r="J93" s="23"/>
    </row>
    <row r="94" ht="48" customHeight="1" spans="1:10">
      <c r="A94" s="17" t="s">
        <v>273</v>
      </c>
      <c r="B94" s="17" t="s">
        <v>15</v>
      </c>
      <c r="C94" s="17" t="s">
        <v>274</v>
      </c>
      <c r="D94" s="17" t="s">
        <v>275</v>
      </c>
      <c r="E94" s="17">
        <v>10.2348</v>
      </c>
      <c r="F94" s="17"/>
      <c r="G94" s="23"/>
      <c r="H94" s="23"/>
      <c r="I94" s="17">
        <v>10.2348</v>
      </c>
      <c r="J94" s="23"/>
    </row>
    <row r="95" ht="106" customHeight="1" spans="1:10">
      <c r="A95" s="17" t="s">
        <v>276</v>
      </c>
      <c r="B95" s="17" t="s">
        <v>15</v>
      </c>
      <c r="C95" s="17" t="s">
        <v>277</v>
      </c>
      <c r="D95" s="17" t="s">
        <v>278</v>
      </c>
      <c r="E95" s="17">
        <v>7.48963</v>
      </c>
      <c r="F95" s="17"/>
      <c r="G95" s="23"/>
      <c r="H95" s="23"/>
      <c r="I95" s="17">
        <v>7.48963</v>
      </c>
      <c r="J95" s="23"/>
    </row>
    <row r="96" ht="52" customHeight="1" spans="1:10">
      <c r="A96" s="17" t="s">
        <v>279</v>
      </c>
      <c r="B96" s="17" t="s">
        <v>15</v>
      </c>
      <c r="C96" s="17" t="s">
        <v>280</v>
      </c>
      <c r="D96" s="17" t="s">
        <v>281</v>
      </c>
      <c r="E96" s="17">
        <v>6.3342</v>
      </c>
      <c r="F96" s="17"/>
      <c r="G96" s="23"/>
      <c r="H96" s="23"/>
      <c r="I96" s="17">
        <v>6.3342</v>
      </c>
      <c r="J96" s="23"/>
    </row>
    <row r="97" ht="52" customHeight="1" spans="1:10">
      <c r="A97" s="17" t="s">
        <v>282</v>
      </c>
      <c r="B97" s="17" t="s">
        <v>15</v>
      </c>
      <c r="C97" s="17" t="s">
        <v>283</v>
      </c>
      <c r="D97" s="17" t="s">
        <v>284</v>
      </c>
      <c r="E97" s="17">
        <v>29.0352</v>
      </c>
      <c r="F97" s="17"/>
      <c r="G97" s="23"/>
      <c r="H97" s="23"/>
      <c r="I97" s="17">
        <v>29.0352</v>
      </c>
      <c r="J97" s="23"/>
    </row>
    <row r="98" ht="63" customHeight="1" spans="1:10">
      <c r="A98" s="17" t="s">
        <v>285</v>
      </c>
      <c r="B98" s="17" t="s">
        <v>15</v>
      </c>
      <c r="C98" s="17" t="s">
        <v>286</v>
      </c>
      <c r="D98" s="17" t="s">
        <v>287</v>
      </c>
      <c r="E98" s="17">
        <v>107.136718</v>
      </c>
      <c r="F98" s="17"/>
      <c r="G98" s="23"/>
      <c r="H98" s="23"/>
      <c r="I98" s="17">
        <v>107.136718</v>
      </c>
      <c r="J98" s="17"/>
    </row>
    <row r="99" ht="54" customHeight="1" spans="1:10">
      <c r="A99" s="17" t="s">
        <v>288</v>
      </c>
      <c r="B99" s="17" t="s">
        <v>15</v>
      </c>
      <c r="C99" s="17" t="s">
        <v>289</v>
      </c>
      <c r="D99" s="17" t="s">
        <v>290</v>
      </c>
      <c r="E99" s="17">
        <v>16.074623</v>
      </c>
      <c r="F99" s="17"/>
      <c r="G99" s="23"/>
      <c r="H99" s="23"/>
      <c r="I99" s="17">
        <v>16.074623</v>
      </c>
      <c r="J99" s="23"/>
    </row>
    <row r="100" ht="54" customHeight="1" spans="1:10">
      <c r="A100" s="17" t="s">
        <v>291</v>
      </c>
      <c r="B100" s="17" t="s">
        <v>15</v>
      </c>
      <c r="C100" s="17" t="s">
        <v>292</v>
      </c>
      <c r="D100" s="17" t="s">
        <v>293</v>
      </c>
      <c r="E100" s="17">
        <v>21.274747</v>
      </c>
      <c r="F100" s="17"/>
      <c r="G100" s="23"/>
      <c r="H100" s="23"/>
      <c r="I100" s="17">
        <v>21.274747</v>
      </c>
      <c r="J100" s="23"/>
    </row>
    <row r="101" ht="54" customHeight="1" spans="1:10">
      <c r="A101" s="17" t="s">
        <v>294</v>
      </c>
      <c r="B101" s="17" t="s">
        <v>15</v>
      </c>
      <c r="C101" s="17" t="s">
        <v>295</v>
      </c>
      <c r="D101" s="17" t="s">
        <v>296</v>
      </c>
      <c r="E101" s="17">
        <v>10.21528</v>
      </c>
      <c r="F101" s="17"/>
      <c r="G101" s="23"/>
      <c r="H101" s="23"/>
      <c r="I101" s="17">
        <v>10.21528</v>
      </c>
      <c r="J101" s="23"/>
    </row>
    <row r="102" ht="54" customHeight="1" spans="1:10">
      <c r="A102" s="17" t="s">
        <v>297</v>
      </c>
      <c r="B102" s="17" t="s">
        <v>15</v>
      </c>
      <c r="C102" s="17" t="s">
        <v>298</v>
      </c>
      <c r="D102" s="17" t="s">
        <v>299</v>
      </c>
      <c r="E102" s="17">
        <v>38</v>
      </c>
      <c r="F102" s="17"/>
      <c r="G102" s="23"/>
      <c r="H102" s="23"/>
      <c r="I102" s="17">
        <v>38</v>
      </c>
      <c r="J102" s="23"/>
    </row>
    <row r="103" ht="54" customHeight="1" spans="1:10">
      <c r="A103" s="17" t="s">
        <v>300</v>
      </c>
      <c r="B103" s="17" t="s">
        <v>15</v>
      </c>
      <c r="C103" s="17" t="s">
        <v>301</v>
      </c>
      <c r="D103" s="17" t="s">
        <v>302</v>
      </c>
      <c r="E103" s="17">
        <v>4</v>
      </c>
      <c r="F103" s="17"/>
      <c r="G103" s="23"/>
      <c r="H103" s="23"/>
      <c r="I103" s="17">
        <v>4</v>
      </c>
      <c r="J103" s="23"/>
    </row>
    <row r="104" ht="54" customHeight="1" spans="1:10">
      <c r="A104" s="17" t="s">
        <v>303</v>
      </c>
      <c r="B104" s="17" t="s">
        <v>15</v>
      </c>
      <c r="C104" s="17" t="s">
        <v>304</v>
      </c>
      <c r="D104" s="17" t="s">
        <v>305</v>
      </c>
      <c r="E104" s="17">
        <v>27.070778</v>
      </c>
      <c r="F104" s="17"/>
      <c r="G104" s="23"/>
      <c r="H104" s="23"/>
      <c r="I104" s="17">
        <v>27.070778</v>
      </c>
      <c r="J104" s="23"/>
    </row>
    <row r="105" ht="44" customHeight="1" spans="1:10">
      <c r="A105" s="17" t="s">
        <v>306</v>
      </c>
      <c r="B105" s="17" t="s">
        <v>15</v>
      </c>
      <c r="C105" s="17" t="s">
        <v>307</v>
      </c>
      <c r="D105" s="17" t="s">
        <v>308</v>
      </c>
      <c r="E105" s="17">
        <v>37.602185</v>
      </c>
      <c r="F105" s="17"/>
      <c r="G105" s="23"/>
      <c r="H105" s="23"/>
      <c r="I105" s="17">
        <v>37.602185</v>
      </c>
      <c r="J105" s="23"/>
    </row>
    <row r="106" ht="72" customHeight="1" spans="1:10">
      <c r="A106" s="17" t="s">
        <v>309</v>
      </c>
      <c r="B106" s="17" t="s">
        <v>15</v>
      </c>
      <c r="C106" s="17" t="s">
        <v>310</v>
      </c>
      <c r="D106" s="17" t="s">
        <v>311</v>
      </c>
      <c r="E106" s="17">
        <v>134</v>
      </c>
      <c r="F106" s="17"/>
      <c r="G106" s="23"/>
      <c r="H106" s="23"/>
      <c r="I106" s="17">
        <v>134</v>
      </c>
      <c r="J106" s="23"/>
    </row>
    <row r="107" ht="54" customHeight="1" spans="1:10">
      <c r="A107" s="17" t="s">
        <v>312</v>
      </c>
      <c r="B107" s="17" t="s">
        <v>15</v>
      </c>
      <c r="C107" s="17" t="s">
        <v>313</v>
      </c>
      <c r="D107" s="17" t="s">
        <v>314</v>
      </c>
      <c r="E107" s="17">
        <v>77.2</v>
      </c>
      <c r="F107" s="17"/>
      <c r="G107" s="23"/>
      <c r="H107" s="23"/>
      <c r="I107" s="17">
        <v>77.2</v>
      </c>
      <c r="J107" s="23"/>
    </row>
    <row r="108" ht="54" customHeight="1" spans="1:10">
      <c r="A108" s="17" t="s">
        <v>315</v>
      </c>
      <c r="B108" s="17" t="s">
        <v>15</v>
      </c>
      <c r="C108" s="17" t="s">
        <v>316</v>
      </c>
      <c r="D108" s="17" t="s">
        <v>317</v>
      </c>
      <c r="E108" s="17">
        <v>203.926</v>
      </c>
      <c r="F108" s="17"/>
      <c r="G108" s="23"/>
      <c r="H108" s="23"/>
      <c r="I108" s="17">
        <v>203.926</v>
      </c>
      <c r="J108" s="23"/>
    </row>
    <row r="109" ht="54" customHeight="1" spans="1:10">
      <c r="A109" s="17" t="s">
        <v>318</v>
      </c>
      <c r="B109" s="17" t="s">
        <v>15</v>
      </c>
      <c r="C109" s="17" t="s">
        <v>319</v>
      </c>
      <c r="D109" s="17" t="s">
        <v>320</v>
      </c>
      <c r="E109" s="17">
        <v>25.8246</v>
      </c>
      <c r="F109" s="17"/>
      <c r="G109" s="23"/>
      <c r="H109" s="23"/>
      <c r="I109" s="17">
        <v>25.8246</v>
      </c>
      <c r="J109" s="23"/>
    </row>
    <row r="110" ht="54" customHeight="1" spans="1:10">
      <c r="A110" s="17" t="s">
        <v>321</v>
      </c>
      <c r="B110" s="17" t="s">
        <v>15</v>
      </c>
      <c r="C110" s="17" t="s">
        <v>322</v>
      </c>
      <c r="D110" s="17" t="s">
        <v>323</v>
      </c>
      <c r="E110" s="17">
        <v>86</v>
      </c>
      <c r="F110" s="17"/>
      <c r="G110" s="23"/>
      <c r="H110" s="23"/>
      <c r="I110" s="17">
        <v>86</v>
      </c>
      <c r="J110" s="23"/>
    </row>
    <row r="111" ht="121" customHeight="1" spans="1:10">
      <c r="A111" s="17" t="s">
        <v>324</v>
      </c>
      <c r="B111" s="17" t="s">
        <v>15</v>
      </c>
      <c r="C111" s="17" t="s">
        <v>325</v>
      </c>
      <c r="D111" s="17" t="s">
        <v>326</v>
      </c>
      <c r="E111" s="17">
        <v>119.4291</v>
      </c>
      <c r="F111" s="17"/>
      <c r="G111" s="23"/>
      <c r="H111" s="23"/>
      <c r="I111" s="17">
        <v>119.4291</v>
      </c>
      <c r="J111" s="23"/>
    </row>
    <row r="112" ht="116" customHeight="1" spans="1:10">
      <c r="A112" s="17" t="s">
        <v>327</v>
      </c>
      <c r="B112" s="17" t="s">
        <v>15</v>
      </c>
      <c r="C112" s="17" t="s">
        <v>328</v>
      </c>
      <c r="D112" s="17" t="s">
        <v>329</v>
      </c>
      <c r="E112" s="17">
        <v>159</v>
      </c>
      <c r="F112" s="17"/>
      <c r="G112" s="23"/>
      <c r="H112" s="23"/>
      <c r="I112" s="17">
        <v>159</v>
      </c>
      <c r="J112" s="23"/>
    </row>
    <row r="113" ht="54" customHeight="1" spans="1:10">
      <c r="A113" s="17" t="s">
        <v>330</v>
      </c>
      <c r="B113" s="17" t="s">
        <v>15</v>
      </c>
      <c r="C113" s="17" t="s">
        <v>331</v>
      </c>
      <c r="D113" s="17" t="s">
        <v>332</v>
      </c>
      <c r="E113" s="17">
        <v>105</v>
      </c>
      <c r="F113" s="17"/>
      <c r="G113" s="23"/>
      <c r="H113" s="23"/>
      <c r="I113" s="17">
        <v>105</v>
      </c>
      <c r="J113" s="23"/>
    </row>
    <row r="114" ht="68" customHeight="1" spans="1:10">
      <c r="A114" s="17" t="s">
        <v>333</v>
      </c>
      <c r="B114" s="17" t="s">
        <v>15</v>
      </c>
      <c r="C114" s="17" t="s">
        <v>334</v>
      </c>
      <c r="D114" s="17" t="s">
        <v>335</v>
      </c>
      <c r="E114" s="17">
        <v>194.54851</v>
      </c>
      <c r="F114" s="17"/>
      <c r="G114" s="23"/>
      <c r="H114" s="23"/>
      <c r="I114" s="17">
        <v>194.54851</v>
      </c>
      <c r="J114" s="23"/>
    </row>
    <row r="115" ht="54" customHeight="1" spans="1:10">
      <c r="A115" s="17" t="s">
        <v>336</v>
      </c>
      <c r="B115" s="17" t="s">
        <v>15</v>
      </c>
      <c r="C115" s="17" t="s">
        <v>337</v>
      </c>
      <c r="D115" s="17" t="s">
        <v>338</v>
      </c>
      <c r="E115" s="17">
        <v>131.3371</v>
      </c>
      <c r="F115" s="17"/>
      <c r="G115" s="23"/>
      <c r="H115" s="23"/>
      <c r="I115" s="17">
        <v>131.3371</v>
      </c>
      <c r="J115" s="23"/>
    </row>
    <row r="116" ht="67" customHeight="1" spans="1:10">
      <c r="A116" s="17" t="s">
        <v>339</v>
      </c>
      <c r="B116" s="17" t="s">
        <v>15</v>
      </c>
      <c r="C116" s="17" t="s">
        <v>340</v>
      </c>
      <c r="D116" s="17" t="s">
        <v>341</v>
      </c>
      <c r="E116" s="17">
        <v>50.01</v>
      </c>
      <c r="F116" s="17"/>
      <c r="G116" s="23"/>
      <c r="H116" s="23"/>
      <c r="I116" s="17">
        <v>50.01</v>
      </c>
      <c r="J116" s="23"/>
    </row>
    <row r="117" ht="75" customHeight="1" spans="1:10">
      <c r="A117" s="17" t="s">
        <v>342</v>
      </c>
      <c r="B117" s="17" t="s">
        <v>15</v>
      </c>
      <c r="C117" s="17" t="s">
        <v>343</v>
      </c>
      <c r="D117" s="17" t="s">
        <v>344</v>
      </c>
      <c r="E117" s="17">
        <v>116.5</v>
      </c>
      <c r="F117" s="17"/>
      <c r="G117" s="23"/>
      <c r="H117" s="23"/>
      <c r="I117" s="17">
        <v>116.5</v>
      </c>
      <c r="J117" s="23"/>
    </row>
    <row r="118" ht="54" customHeight="1" spans="1:10">
      <c r="A118" s="17" t="s">
        <v>345</v>
      </c>
      <c r="B118" s="17" t="s">
        <v>15</v>
      </c>
      <c r="C118" s="17" t="s">
        <v>346</v>
      </c>
      <c r="D118" s="17" t="s">
        <v>347</v>
      </c>
      <c r="E118" s="17">
        <v>64.614</v>
      </c>
      <c r="F118" s="17"/>
      <c r="G118" s="23"/>
      <c r="H118" s="23"/>
      <c r="I118" s="17">
        <v>64.614</v>
      </c>
      <c r="J118" s="23"/>
    </row>
    <row r="119" ht="54" customHeight="1" spans="1:10">
      <c r="A119" s="17" t="s">
        <v>348</v>
      </c>
      <c r="B119" s="17" t="s">
        <v>15</v>
      </c>
      <c r="C119" s="17" t="s">
        <v>349</v>
      </c>
      <c r="D119" s="17" t="s">
        <v>350</v>
      </c>
      <c r="E119" s="17">
        <v>38</v>
      </c>
      <c r="F119" s="17"/>
      <c r="G119" s="23"/>
      <c r="H119" s="23"/>
      <c r="I119" s="17">
        <v>38</v>
      </c>
      <c r="J119" s="23"/>
    </row>
    <row r="120" ht="54" customHeight="1" spans="1:10">
      <c r="A120" s="17" t="s">
        <v>351</v>
      </c>
      <c r="B120" s="17" t="s">
        <v>15</v>
      </c>
      <c r="C120" s="17" t="s">
        <v>352</v>
      </c>
      <c r="D120" s="17" t="s">
        <v>353</v>
      </c>
      <c r="E120" s="17">
        <v>23.129</v>
      </c>
      <c r="F120" s="17"/>
      <c r="G120" s="23"/>
      <c r="H120" s="23"/>
      <c r="I120" s="17">
        <v>23.129</v>
      </c>
      <c r="J120" s="23"/>
    </row>
    <row r="121" ht="54" customHeight="1" spans="1:10">
      <c r="A121" s="17" t="s">
        <v>354</v>
      </c>
      <c r="B121" s="17" t="s">
        <v>15</v>
      </c>
      <c r="C121" s="17" t="s">
        <v>355</v>
      </c>
      <c r="D121" s="17" t="s">
        <v>356</v>
      </c>
      <c r="E121" s="17">
        <v>12.1024</v>
      </c>
      <c r="F121" s="17"/>
      <c r="G121" s="23"/>
      <c r="H121" s="23"/>
      <c r="I121" s="17">
        <v>12.1024</v>
      </c>
      <c r="J121" s="23"/>
    </row>
    <row r="122" ht="54" customHeight="1" spans="1:10">
      <c r="A122" s="17" t="s">
        <v>357</v>
      </c>
      <c r="B122" s="17" t="s">
        <v>15</v>
      </c>
      <c r="C122" s="17" t="s">
        <v>358</v>
      </c>
      <c r="D122" s="17" t="s">
        <v>359</v>
      </c>
      <c r="E122" s="17">
        <v>183.8</v>
      </c>
      <c r="F122" s="17"/>
      <c r="G122" s="23"/>
      <c r="H122" s="23"/>
      <c r="I122" s="17">
        <v>183.8</v>
      </c>
      <c r="J122" s="23"/>
    </row>
    <row r="123" ht="84" customHeight="1" spans="1:10">
      <c r="A123" s="17" t="s">
        <v>360</v>
      </c>
      <c r="B123" s="17" t="s">
        <v>15</v>
      </c>
      <c r="C123" s="17" t="s">
        <v>361</v>
      </c>
      <c r="D123" s="17" t="s">
        <v>362</v>
      </c>
      <c r="E123" s="17">
        <v>87</v>
      </c>
      <c r="F123" s="17"/>
      <c r="G123" s="23"/>
      <c r="H123" s="23"/>
      <c r="I123" s="17">
        <v>87</v>
      </c>
      <c r="J123" s="23"/>
    </row>
    <row r="124" ht="54" customHeight="1" spans="1:10">
      <c r="A124" s="17" t="s">
        <v>363</v>
      </c>
      <c r="B124" s="17" t="s">
        <v>15</v>
      </c>
      <c r="C124" s="17" t="s">
        <v>364</v>
      </c>
      <c r="D124" s="17" t="s">
        <v>365</v>
      </c>
      <c r="E124" s="17">
        <v>19</v>
      </c>
      <c r="F124" s="17"/>
      <c r="G124" s="23"/>
      <c r="H124" s="23"/>
      <c r="I124" s="17">
        <v>19</v>
      </c>
      <c r="J124" s="23"/>
    </row>
    <row r="125" ht="54" customHeight="1" spans="1:10">
      <c r="A125" s="17" t="s">
        <v>366</v>
      </c>
      <c r="B125" s="17" t="s">
        <v>15</v>
      </c>
      <c r="C125" s="17" t="s">
        <v>367</v>
      </c>
      <c r="D125" s="17" t="s">
        <v>368</v>
      </c>
      <c r="E125" s="17">
        <v>29</v>
      </c>
      <c r="F125" s="17"/>
      <c r="G125" s="23"/>
      <c r="H125" s="23"/>
      <c r="I125" s="17">
        <v>29</v>
      </c>
      <c r="J125" s="23"/>
    </row>
    <row r="126" ht="54" customHeight="1" spans="1:10">
      <c r="A126" s="17" t="s">
        <v>369</v>
      </c>
      <c r="B126" s="17" t="s">
        <v>15</v>
      </c>
      <c r="C126" s="17" t="s">
        <v>370</v>
      </c>
      <c r="D126" s="17" t="s">
        <v>371</v>
      </c>
      <c r="E126" s="17">
        <v>296</v>
      </c>
      <c r="F126" s="17"/>
      <c r="G126" s="23"/>
      <c r="H126" s="23"/>
      <c r="I126" s="17">
        <v>296</v>
      </c>
      <c r="J126" s="23"/>
    </row>
    <row r="127" ht="54" customHeight="1" spans="1:10">
      <c r="A127" s="17" t="s">
        <v>372</v>
      </c>
      <c r="B127" s="17" t="s">
        <v>15</v>
      </c>
      <c r="C127" s="17" t="s">
        <v>373</v>
      </c>
      <c r="D127" s="17" t="s">
        <v>374</v>
      </c>
      <c r="E127" s="17">
        <v>128</v>
      </c>
      <c r="F127" s="17"/>
      <c r="G127" s="23"/>
      <c r="H127" s="23"/>
      <c r="I127" s="17">
        <v>128</v>
      </c>
      <c r="J127" s="23"/>
    </row>
    <row r="128" ht="54" customHeight="1" spans="1:10">
      <c r="A128" s="17" t="s">
        <v>375</v>
      </c>
      <c r="B128" s="17" t="s">
        <v>15</v>
      </c>
      <c r="C128" s="17" t="s">
        <v>376</v>
      </c>
      <c r="D128" s="17" t="s">
        <v>377</v>
      </c>
      <c r="E128" s="17">
        <v>34.4933</v>
      </c>
      <c r="F128" s="17"/>
      <c r="G128" s="23"/>
      <c r="H128" s="23"/>
      <c r="I128" s="17">
        <v>34.4933</v>
      </c>
      <c r="J128" s="23"/>
    </row>
    <row r="129" ht="54" customHeight="1" spans="1:10">
      <c r="A129" s="17" t="s">
        <v>378</v>
      </c>
      <c r="B129" s="17" t="s">
        <v>15</v>
      </c>
      <c r="C129" s="17" t="s">
        <v>379</v>
      </c>
      <c r="D129" s="17" t="s">
        <v>380</v>
      </c>
      <c r="E129" s="17">
        <v>36.493</v>
      </c>
      <c r="F129" s="17"/>
      <c r="G129" s="23"/>
      <c r="H129" s="23"/>
      <c r="I129" s="17">
        <v>36.493</v>
      </c>
      <c r="J129" s="23"/>
    </row>
    <row r="130" ht="54" customHeight="1" spans="1:10">
      <c r="A130" s="17" t="s">
        <v>381</v>
      </c>
      <c r="B130" s="17" t="s">
        <v>15</v>
      </c>
      <c r="C130" s="17" t="s">
        <v>382</v>
      </c>
      <c r="D130" s="17" t="s">
        <v>383</v>
      </c>
      <c r="E130" s="17">
        <v>16.2961</v>
      </c>
      <c r="F130" s="17"/>
      <c r="G130" s="23"/>
      <c r="H130" s="23"/>
      <c r="I130" s="17">
        <v>16.2961</v>
      </c>
      <c r="J130" s="23"/>
    </row>
    <row r="131" ht="54" customHeight="1" spans="1:10">
      <c r="A131" s="17" t="s">
        <v>384</v>
      </c>
      <c r="B131" s="17" t="s">
        <v>15</v>
      </c>
      <c r="C131" s="17" t="s">
        <v>385</v>
      </c>
      <c r="D131" s="17" t="s">
        <v>386</v>
      </c>
      <c r="E131" s="17">
        <v>15.4929</v>
      </c>
      <c r="F131" s="17"/>
      <c r="G131" s="23"/>
      <c r="H131" s="23"/>
      <c r="I131" s="17">
        <v>15.4929</v>
      </c>
      <c r="J131" s="23"/>
    </row>
    <row r="132" ht="54" customHeight="1" spans="1:10">
      <c r="A132" s="17" t="s">
        <v>387</v>
      </c>
      <c r="B132" s="17" t="s">
        <v>15</v>
      </c>
      <c r="C132" s="17" t="s">
        <v>388</v>
      </c>
      <c r="D132" s="17" t="s">
        <v>389</v>
      </c>
      <c r="E132" s="17">
        <v>10.436</v>
      </c>
      <c r="F132" s="17"/>
      <c r="G132" s="23"/>
      <c r="H132" s="23"/>
      <c r="I132" s="17">
        <v>10.436</v>
      </c>
      <c r="J132" s="23"/>
    </row>
    <row r="133" ht="54" customHeight="1" spans="1:10">
      <c r="A133" s="17" t="s">
        <v>390</v>
      </c>
      <c r="B133" s="17" t="s">
        <v>15</v>
      </c>
      <c r="C133" s="17" t="s">
        <v>391</v>
      </c>
      <c r="D133" s="17" t="s">
        <v>392</v>
      </c>
      <c r="E133" s="17">
        <v>8.7404</v>
      </c>
      <c r="F133" s="17"/>
      <c r="G133" s="23"/>
      <c r="H133" s="23"/>
      <c r="I133" s="17">
        <v>8.7404</v>
      </c>
      <c r="J133" s="23"/>
    </row>
    <row r="134" ht="54" customHeight="1" spans="1:10">
      <c r="A134" s="17" t="s">
        <v>393</v>
      </c>
      <c r="B134" s="17" t="s">
        <v>15</v>
      </c>
      <c r="C134" s="17" t="s">
        <v>394</v>
      </c>
      <c r="D134" s="17" t="s">
        <v>395</v>
      </c>
      <c r="E134" s="17">
        <v>14.5873</v>
      </c>
      <c r="F134" s="17"/>
      <c r="G134" s="23"/>
      <c r="H134" s="23"/>
      <c r="I134" s="17">
        <v>14.5873</v>
      </c>
      <c r="J134" s="23"/>
    </row>
    <row r="135" ht="54" customHeight="1" spans="1:10">
      <c r="A135" s="17" t="s">
        <v>396</v>
      </c>
      <c r="B135" s="17" t="s">
        <v>15</v>
      </c>
      <c r="C135" s="17" t="s">
        <v>397</v>
      </c>
      <c r="D135" s="17" t="s">
        <v>398</v>
      </c>
      <c r="E135" s="17">
        <v>44.5765</v>
      </c>
      <c r="F135" s="17"/>
      <c r="G135" s="23"/>
      <c r="H135" s="23"/>
      <c r="I135" s="17">
        <v>44.5765</v>
      </c>
      <c r="J135" s="23"/>
    </row>
    <row r="136" ht="54" customHeight="1" spans="1:10">
      <c r="A136" s="17" t="s">
        <v>399</v>
      </c>
      <c r="B136" s="17" t="s">
        <v>15</v>
      </c>
      <c r="C136" s="17" t="s">
        <v>400</v>
      </c>
      <c r="D136" s="17" t="s">
        <v>401</v>
      </c>
      <c r="E136" s="17">
        <v>23.4251</v>
      </c>
      <c r="F136" s="17"/>
      <c r="G136" s="23"/>
      <c r="H136" s="23"/>
      <c r="I136" s="17">
        <v>23.4251</v>
      </c>
      <c r="J136" s="23"/>
    </row>
    <row r="137" ht="54" customHeight="1" spans="1:10">
      <c r="A137" s="17" t="s">
        <v>402</v>
      </c>
      <c r="B137" s="17" t="s">
        <v>15</v>
      </c>
      <c r="C137" s="17" t="s">
        <v>403</v>
      </c>
      <c r="D137" s="17" t="s">
        <v>404</v>
      </c>
      <c r="E137" s="17">
        <v>10.2022</v>
      </c>
      <c r="F137" s="17"/>
      <c r="G137" s="23"/>
      <c r="H137" s="23"/>
      <c r="I137" s="17">
        <v>10.2022</v>
      </c>
      <c r="J137" s="23"/>
    </row>
    <row r="138" ht="44" customHeight="1" spans="1:10">
      <c r="A138" s="17" t="s">
        <v>405</v>
      </c>
      <c r="B138" s="17" t="s">
        <v>15</v>
      </c>
      <c r="C138" s="17" t="s">
        <v>406</v>
      </c>
      <c r="D138" s="17" t="s">
        <v>407</v>
      </c>
      <c r="E138" s="17">
        <v>5.0695</v>
      </c>
      <c r="F138" s="17"/>
      <c r="G138" s="23"/>
      <c r="H138" s="23"/>
      <c r="I138" s="17">
        <v>5.0695</v>
      </c>
      <c r="J138" s="23"/>
    </row>
    <row r="139" ht="44" customHeight="1" spans="1:10">
      <c r="A139" s="17" t="s">
        <v>408</v>
      </c>
      <c r="B139" s="17" t="s">
        <v>15</v>
      </c>
      <c r="C139" s="17" t="s">
        <v>409</v>
      </c>
      <c r="D139" s="17" t="s">
        <v>410</v>
      </c>
      <c r="E139" s="17">
        <v>0.98</v>
      </c>
      <c r="F139" s="17"/>
      <c r="G139" s="23"/>
      <c r="H139" s="23"/>
      <c r="I139" s="17">
        <v>0.98</v>
      </c>
      <c r="J139" s="23"/>
    </row>
    <row r="140" ht="44" customHeight="1" spans="1:10">
      <c r="A140" s="17" t="s">
        <v>411</v>
      </c>
      <c r="B140" s="17" t="s">
        <v>15</v>
      </c>
      <c r="C140" s="17" t="s">
        <v>412</v>
      </c>
      <c r="D140" s="17" t="s">
        <v>413</v>
      </c>
      <c r="E140" s="17">
        <v>0.2</v>
      </c>
      <c r="F140" s="17"/>
      <c r="G140" s="23"/>
      <c r="H140" s="23"/>
      <c r="I140" s="17">
        <v>0.2</v>
      </c>
      <c r="J140" s="23"/>
    </row>
    <row r="141" ht="44" customHeight="1" spans="1:10">
      <c r="A141" s="17" t="s">
        <v>414</v>
      </c>
      <c r="B141" s="17" t="s">
        <v>15</v>
      </c>
      <c r="C141" s="17" t="s">
        <v>415</v>
      </c>
      <c r="D141" s="17" t="s">
        <v>416</v>
      </c>
      <c r="E141" s="17">
        <v>0.2</v>
      </c>
      <c r="F141" s="17"/>
      <c r="G141" s="23"/>
      <c r="H141" s="23"/>
      <c r="I141" s="17">
        <v>0.2</v>
      </c>
      <c r="J141" s="23"/>
    </row>
    <row r="142" ht="40" customHeight="1" spans="1:10">
      <c r="A142" s="17" t="s">
        <v>417</v>
      </c>
      <c r="B142" s="17" t="s">
        <v>15</v>
      </c>
      <c r="C142" s="17" t="s">
        <v>418</v>
      </c>
      <c r="D142" s="17" t="s">
        <v>419</v>
      </c>
      <c r="E142" s="17">
        <v>0.2</v>
      </c>
      <c r="F142" s="17"/>
      <c r="G142" s="23"/>
      <c r="H142" s="23"/>
      <c r="I142" s="17">
        <v>0.2</v>
      </c>
      <c r="J142" s="23"/>
    </row>
    <row r="143" ht="78" customHeight="1" spans="1:10">
      <c r="A143" s="17" t="s">
        <v>420</v>
      </c>
      <c r="B143" s="17" t="s">
        <v>15</v>
      </c>
      <c r="C143" s="17" t="s">
        <v>421</v>
      </c>
      <c r="D143" s="17" t="s">
        <v>422</v>
      </c>
      <c r="E143" s="17">
        <v>2.2</v>
      </c>
      <c r="F143" s="17"/>
      <c r="G143" s="23"/>
      <c r="H143" s="23"/>
      <c r="I143" s="17">
        <v>2.2</v>
      </c>
      <c r="J143" s="23"/>
    </row>
    <row r="144" ht="54" customHeight="1" spans="1:10">
      <c r="A144" s="17" t="s">
        <v>423</v>
      </c>
      <c r="B144" s="17" t="s">
        <v>15</v>
      </c>
      <c r="C144" s="17" t="s">
        <v>424</v>
      </c>
      <c r="D144" s="17" t="s">
        <v>425</v>
      </c>
      <c r="E144" s="17">
        <v>10.66</v>
      </c>
      <c r="F144" s="17"/>
      <c r="G144" s="23"/>
      <c r="H144" s="23"/>
      <c r="I144" s="17">
        <v>10.66</v>
      </c>
      <c r="J144" s="23"/>
    </row>
    <row r="145" ht="54" customHeight="1" spans="1:10">
      <c r="A145" s="17" t="s">
        <v>426</v>
      </c>
      <c r="B145" s="17" t="s">
        <v>15</v>
      </c>
      <c r="C145" s="17" t="s">
        <v>427</v>
      </c>
      <c r="D145" s="17" t="s">
        <v>428</v>
      </c>
      <c r="E145" s="17">
        <v>30</v>
      </c>
      <c r="F145" s="17"/>
      <c r="G145" s="23"/>
      <c r="H145" s="23"/>
      <c r="I145" s="17">
        <v>30</v>
      </c>
      <c r="J145" s="23"/>
    </row>
    <row r="146" ht="54" customHeight="1" spans="1:10">
      <c r="A146" s="17" t="s">
        <v>429</v>
      </c>
      <c r="B146" s="17" t="s">
        <v>15</v>
      </c>
      <c r="C146" s="17" t="s">
        <v>430</v>
      </c>
      <c r="D146" s="17" t="s">
        <v>431</v>
      </c>
      <c r="E146" s="17">
        <v>8</v>
      </c>
      <c r="F146" s="17"/>
      <c r="G146" s="23"/>
      <c r="H146" s="23"/>
      <c r="I146" s="17">
        <v>8</v>
      </c>
      <c r="J146" s="23"/>
    </row>
    <row r="147" ht="54" customHeight="1" spans="1:10">
      <c r="A147" s="17" t="s">
        <v>432</v>
      </c>
      <c r="B147" s="17" t="s">
        <v>15</v>
      </c>
      <c r="C147" s="17" t="s">
        <v>433</v>
      </c>
      <c r="D147" s="17" t="s">
        <v>434</v>
      </c>
      <c r="E147" s="17">
        <v>170.432133</v>
      </c>
      <c r="F147" s="17"/>
      <c r="G147" s="23"/>
      <c r="H147" s="23"/>
      <c r="I147" s="17">
        <v>170.432133</v>
      </c>
      <c r="J147" s="23"/>
    </row>
    <row r="148" ht="96" customHeight="1" spans="1:10">
      <c r="A148" s="17" t="s">
        <v>435</v>
      </c>
      <c r="B148" s="17" t="s">
        <v>15</v>
      </c>
      <c r="C148" s="17" t="s">
        <v>436</v>
      </c>
      <c r="D148" s="17" t="s">
        <v>437</v>
      </c>
      <c r="E148" s="17">
        <v>183.273416</v>
      </c>
      <c r="F148" s="17"/>
      <c r="G148" s="23"/>
      <c r="H148" s="23"/>
      <c r="I148" s="17">
        <v>183.273416</v>
      </c>
      <c r="J148" s="23"/>
    </row>
    <row r="149" ht="46" customHeight="1" spans="1:10">
      <c r="A149" s="17" t="s">
        <v>438</v>
      </c>
      <c r="B149" s="17" t="s">
        <v>15</v>
      </c>
      <c r="C149" s="17" t="s">
        <v>439</v>
      </c>
      <c r="D149" s="17" t="s">
        <v>440</v>
      </c>
      <c r="E149" s="17">
        <v>84</v>
      </c>
      <c r="F149" s="17"/>
      <c r="G149" s="23"/>
      <c r="H149" s="23"/>
      <c r="I149" s="17">
        <v>84</v>
      </c>
      <c r="J149" s="23"/>
    </row>
    <row r="150" ht="46" customHeight="1" spans="1:10">
      <c r="A150" s="17" t="s">
        <v>441</v>
      </c>
      <c r="B150" s="17" t="s">
        <v>15</v>
      </c>
      <c r="C150" s="17" t="s">
        <v>442</v>
      </c>
      <c r="D150" s="17" t="s">
        <v>443</v>
      </c>
      <c r="E150" s="17">
        <v>203.883882</v>
      </c>
      <c r="F150" s="17"/>
      <c r="G150" s="23"/>
      <c r="H150" s="23"/>
      <c r="I150" s="17">
        <v>203.883882</v>
      </c>
      <c r="J150" s="23"/>
    </row>
    <row r="151" ht="125" customHeight="1" spans="1:10">
      <c r="A151" s="17" t="s">
        <v>444</v>
      </c>
      <c r="B151" s="17" t="s">
        <v>15</v>
      </c>
      <c r="C151" s="17" t="s">
        <v>445</v>
      </c>
      <c r="D151" s="17" t="s">
        <v>446</v>
      </c>
      <c r="E151" s="17">
        <v>1067.63</v>
      </c>
      <c r="F151" s="17"/>
      <c r="G151" s="23"/>
      <c r="H151" s="23"/>
      <c r="I151" s="17">
        <v>1067.63</v>
      </c>
      <c r="J151" s="23"/>
    </row>
  </sheetData>
  <mergeCells count="8">
    <mergeCell ref="A2:J2"/>
    <mergeCell ref="E3:I3"/>
    <mergeCell ref="A5:D5"/>
    <mergeCell ref="A3:A4"/>
    <mergeCell ref="B3:B4"/>
    <mergeCell ref="C3:C4"/>
    <mergeCell ref="D3:D4"/>
    <mergeCell ref="J3:J4"/>
  </mergeCells>
  <pageMargins left="0.472222222222222" right="0.314583333333333" top="0.747916666666667" bottom="0.511805555555556" header="0.5" footer="0.5"/>
  <pageSetup paperSize="9" scale="78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" sqref="B6:B199"/>
    </sheetView>
  </sheetViews>
  <sheetFormatPr defaultColWidth="9" defaultRowHeight="15.7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" sqref="B6:B199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greatwall</cp:lastModifiedBy>
  <dcterms:created xsi:type="dcterms:W3CDTF">2021-05-18T17:48:00Z</dcterms:created>
  <dcterms:modified xsi:type="dcterms:W3CDTF">2025-12-28T15:37:13Z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C090920A2A8D4E529B1D2F273CC08260_13</vt:lpwstr>
  </property>
  <property fmtid="{D5CDD505-2E9C-101B-9397-08002B2CF9AE}" pid="3" name="KSOProductBuildVer">
    <vt:lpwstr>2052-11.1.0.11711</vt:lpwstr>
  </property>
</Properties>
</file>