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 name="Sheet2"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<sst xmlns="http://schemas.openxmlformats.org/spreadsheetml/2006/main" count="87" uniqueCount="75">
  <si>
    <t>交城县2025年度巩固拓展脱贫攻坚成果和乡村振兴项目库拟入库项目申报分类汇总表</t>
  </si>
  <si>
    <r>
      <rPr>
        <sz val="12"/>
        <color theme="1"/>
        <rFont val="宋体"/>
        <charset val="134"/>
      </rPr>
      <t>单位（盖章）：</t>
    </r>
    <r>
      <rPr>
        <sz val="12"/>
        <color theme="1"/>
        <rFont val="Times New Roman"/>
        <charset val="134"/>
      </rPr>
      <t xml:space="preserve">                                                                                                                                                                                                                                                                                               </t>
    </r>
    <r>
      <rPr>
        <sz val="12"/>
        <color theme="1"/>
        <rFont val="宋体"/>
        <charset val="134"/>
      </rPr>
      <t>单位：万元、个、人</t>
    </r>
  </si>
  <si>
    <t>序号</t>
  </si>
  <si>
    <t>项目类型</t>
  </si>
  <si>
    <t>项目个数</t>
  </si>
  <si>
    <t>资金规模和筹资方式</t>
  </si>
  <si>
    <t>受益对象</t>
  </si>
  <si>
    <t>备注</t>
  </si>
  <si>
    <t>项目预算总投资</t>
  </si>
  <si>
    <t>其中</t>
  </si>
  <si>
    <t>受益村（个）</t>
  </si>
  <si>
    <t>受益户数（户）</t>
  </si>
  <si>
    <t>受益人口数
（人）</t>
  </si>
  <si>
    <t>财政资金</t>
  </si>
  <si>
    <t>其他资金</t>
  </si>
  <si>
    <t>受益脱贫村数（个）</t>
  </si>
  <si>
    <t>受益脱贫户数及防止返贫监测对象户数（户）</t>
  </si>
  <si>
    <t>受益脱贫人口数及防止返贫监测对象人口数（人）</t>
  </si>
  <si>
    <r>
      <rPr>
        <b/>
        <sz val="10.5"/>
        <color theme="1"/>
        <rFont val="仿宋_GB2312"/>
        <charset val="134"/>
      </rPr>
      <t>总</t>
    </r>
    <r>
      <rPr>
        <b/>
        <sz val="10.5"/>
        <color theme="1"/>
        <rFont val="Times New Roman"/>
        <charset val="134"/>
      </rPr>
      <t xml:space="preserve"> </t>
    </r>
    <r>
      <rPr>
        <b/>
        <sz val="10.5"/>
        <color theme="1"/>
        <rFont val="Times New Roman"/>
        <charset val="134"/>
      </rPr>
      <t xml:space="preserve"> </t>
    </r>
    <r>
      <rPr>
        <b/>
        <sz val="10.5"/>
        <color theme="1"/>
        <rFont val="仿宋_GB2312"/>
        <charset val="134"/>
      </rPr>
      <t>计</t>
    </r>
  </si>
  <si>
    <t>一、产业发展</t>
  </si>
  <si>
    <r>
      <rPr>
        <sz val="10"/>
        <color theme="1"/>
        <rFont val="Times New Roman"/>
        <charset val="134"/>
      </rPr>
      <t>1.</t>
    </r>
    <r>
      <rPr>
        <sz val="10"/>
        <color theme="1"/>
        <rFont val="仿宋_GB2312"/>
        <charset val="134"/>
      </rPr>
      <t>生产项目</t>
    </r>
  </si>
  <si>
    <r>
      <rPr>
        <sz val="10"/>
        <color theme="1"/>
        <rFont val="Times New Roman"/>
        <charset val="134"/>
      </rPr>
      <t>2.</t>
    </r>
    <r>
      <rPr>
        <sz val="10"/>
        <color theme="1"/>
        <rFont val="仿宋_GB2312"/>
        <charset val="134"/>
      </rPr>
      <t>加工流通项目</t>
    </r>
  </si>
  <si>
    <r>
      <rPr>
        <sz val="10"/>
        <color theme="1"/>
        <rFont val="Times New Roman"/>
        <charset val="134"/>
      </rPr>
      <t>3.</t>
    </r>
    <r>
      <rPr>
        <sz val="10"/>
        <color theme="1"/>
        <rFont val="仿宋_GB2312"/>
        <charset val="134"/>
      </rPr>
      <t>配套设施项目</t>
    </r>
  </si>
  <si>
    <r>
      <rPr>
        <sz val="10"/>
        <color theme="1"/>
        <rFont val="Times New Roman"/>
        <charset val="134"/>
      </rPr>
      <t>4.</t>
    </r>
    <r>
      <rPr>
        <sz val="10"/>
        <color theme="1"/>
        <rFont val="仿宋_GB2312"/>
        <charset val="134"/>
      </rPr>
      <t>产业服务支撑项目</t>
    </r>
  </si>
  <si>
    <r>
      <rPr>
        <sz val="10"/>
        <color theme="1"/>
        <rFont val="Times New Roman"/>
        <charset val="134"/>
      </rPr>
      <t>5.</t>
    </r>
    <r>
      <rPr>
        <sz val="10"/>
        <color theme="1"/>
        <rFont val="仿宋_GB2312"/>
        <charset val="134"/>
      </rPr>
      <t>金融保险配套项目</t>
    </r>
  </si>
  <si>
    <r>
      <rPr>
        <sz val="10.5"/>
        <color theme="1"/>
        <rFont val="Times New Roman"/>
        <charset val="134"/>
      </rPr>
      <t>6.</t>
    </r>
    <r>
      <rPr>
        <sz val="10.5"/>
        <color theme="1"/>
        <rFont val="仿宋_GB2312"/>
        <charset val="134"/>
      </rPr>
      <t>高质量庭院经济项目</t>
    </r>
  </si>
  <si>
    <r>
      <rPr>
        <sz val="10.5"/>
        <color theme="1"/>
        <rFont val="Times New Roman"/>
        <charset val="134"/>
      </rPr>
      <t>7.</t>
    </r>
    <r>
      <rPr>
        <sz val="10.5"/>
        <color theme="1"/>
        <rFont val="仿宋_GB2312"/>
        <charset val="134"/>
      </rPr>
      <t>新型农村集体经济发展项目</t>
    </r>
  </si>
  <si>
    <t>二、就业项目</t>
  </si>
  <si>
    <r>
      <rPr>
        <sz val="10.5"/>
        <color theme="1"/>
        <rFont val="Times New Roman"/>
        <charset val="134"/>
      </rPr>
      <t>1.</t>
    </r>
    <r>
      <rPr>
        <b/>
        <sz val="10.5"/>
        <color theme="1"/>
        <rFont val="仿宋_GB2312"/>
        <charset val="134"/>
      </rPr>
      <t>务工补助</t>
    </r>
  </si>
  <si>
    <r>
      <rPr>
        <sz val="10.5"/>
        <color theme="1"/>
        <rFont val="Times New Roman"/>
        <charset val="134"/>
      </rPr>
      <t>2.</t>
    </r>
    <r>
      <rPr>
        <sz val="10.5"/>
        <color theme="1"/>
        <rFont val="仿宋_GB2312"/>
        <charset val="134"/>
      </rPr>
      <t>就业培训</t>
    </r>
  </si>
  <si>
    <r>
      <rPr>
        <sz val="10.5"/>
        <color theme="1"/>
        <rFont val="Times New Roman"/>
        <charset val="134"/>
      </rPr>
      <t>3.</t>
    </r>
    <r>
      <rPr>
        <sz val="10.5"/>
        <color theme="1"/>
        <rFont val="仿宋_GB2312"/>
        <charset val="134"/>
      </rPr>
      <t>创业</t>
    </r>
  </si>
  <si>
    <r>
      <rPr>
        <sz val="10.5"/>
        <color theme="1"/>
        <rFont val="Times New Roman"/>
        <charset val="134"/>
      </rPr>
      <t>4.</t>
    </r>
    <r>
      <rPr>
        <sz val="10.5"/>
        <color theme="1"/>
        <rFont val="仿宋_GB2312"/>
        <charset val="134"/>
      </rPr>
      <t>乡村工匠</t>
    </r>
  </si>
  <si>
    <r>
      <rPr>
        <sz val="10.5"/>
        <color theme="1"/>
        <rFont val="Times New Roman"/>
        <charset val="134"/>
      </rPr>
      <t>5.</t>
    </r>
    <r>
      <rPr>
        <sz val="10.5"/>
        <color theme="1"/>
        <rFont val="仿宋_GB2312"/>
        <charset val="134"/>
      </rPr>
      <t>公益性岗位</t>
    </r>
  </si>
  <si>
    <t>三、乡村建设行动</t>
  </si>
  <si>
    <r>
      <rPr>
        <sz val="10.5"/>
        <color theme="1"/>
        <rFont val="Times New Roman"/>
        <charset val="134"/>
      </rPr>
      <t>1.</t>
    </r>
    <r>
      <rPr>
        <sz val="10.5"/>
        <color theme="1"/>
        <rFont val="仿宋_GB2312"/>
        <charset val="134"/>
      </rPr>
      <t>农村基础设施</t>
    </r>
  </si>
  <si>
    <r>
      <rPr>
        <sz val="10.5"/>
        <color theme="1"/>
        <rFont val="Times New Roman"/>
        <charset val="134"/>
      </rPr>
      <t>2.</t>
    </r>
    <r>
      <rPr>
        <sz val="10.5"/>
        <color theme="1"/>
        <rFont val="仿宋_GB2312"/>
        <charset val="134"/>
      </rPr>
      <t>人居环境整治</t>
    </r>
  </si>
  <si>
    <r>
      <rPr>
        <sz val="10.5"/>
        <color theme="1"/>
        <rFont val="Times New Roman"/>
        <charset val="134"/>
      </rPr>
      <t>3.</t>
    </r>
    <r>
      <rPr>
        <sz val="10.5"/>
        <color theme="1"/>
        <rFont val="仿宋_GB2312"/>
        <charset val="134"/>
      </rPr>
      <t>农村公共服务</t>
    </r>
  </si>
  <si>
    <t>四、易地搬迁后扶</t>
  </si>
  <si>
    <t>五、巩固三保障成果</t>
  </si>
  <si>
    <r>
      <rPr>
        <sz val="10.5"/>
        <color theme="1"/>
        <rFont val="Times New Roman"/>
        <charset val="134"/>
      </rPr>
      <t>1.</t>
    </r>
    <r>
      <rPr>
        <sz val="10.5"/>
        <color theme="1"/>
        <rFont val="仿宋_GB2312"/>
        <charset val="134"/>
      </rPr>
      <t>住房</t>
    </r>
  </si>
  <si>
    <r>
      <rPr>
        <sz val="10.5"/>
        <color theme="1"/>
        <rFont val="Times New Roman"/>
        <charset val="134"/>
      </rPr>
      <t>2.</t>
    </r>
    <r>
      <rPr>
        <sz val="10.5"/>
        <color theme="1"/>
        <rFont val="仿宋_GB2312"/>
        <charset val="134"/>
      </rPr>
      <t>教育</t>
    </r>
  </si>
  <si>
    <r>
      <rPr>
        <sz val="10.5"/>
        <color theme="1"/>
        <rFont val="Times New Roman"/>
        <charset val="134"/>
      </rPr>
      <t>3.</t>
    </r>
    <r>
      <rPr>
        <sz val="10.5"/>
        <color theme="1"/>
        <rFont val="仿宋_GB2312"/>
        <charset val="134"/>
      </rPr>
      <t>健康</t>
    </r>
  </si>
  <si>
    <r>
      <rPr>
        <sz val="10.5"/>
        <color theme="1"/>
        <rFont val="Times New Roman"/>
        <charset val="134"/>
      </rPr>
      <t>4.</t>
    </r>
    <r>
      <rPr>
        <sz val="10.5"/>
        <color theme="1"/>
        <rFont val="仿宋_GB2312"/>
        <charset val="134"/>
      </rPr>
      <t>综合保障</t>
    </r>
  </si>
  <si>
    <t>六、乡村治理和精神文明建设</t>
  </si>
  <si>
    <r>
      <rPr>
        <sz val="10.5"/>
        <color theme="1"/>
        <rFont val="Times New Roman"/>
        <charset val="134"/>
      </rPr>
      <t>1.</t>
    </r>
    <r>
      <rPr>
        <sz val="10.5"/>
        <color theme="1"/>
        <rFont val="仿宋_GB2312"/>
        <charset val="134"/>
      </rPr>
      <t>乡村治理</t>
    </r>
  </si>
  <si>
    <r>
      <rPr>
        <sz val="10.5"/>
        <color theme="1"/>
        <rFont val="Times New Roman"/>
        <charset val="134"/>
      </rPr>
      <t>2.</t>
    </r>
    <r>
      <rPr>
        <sz val="10.5"/>
        <color theme="1"/>
        <rFont val="仿宋_GB2312"/>
        <charset val="134"/>
      </rPr>
      <t>农村精神文明建设</t>
    </r>
  </si>
  <si>
    <t>七、项目管理费</t>
  </si>
  <si>
    <t>八、其他</t>
  </si>
  <si>
    <r>
      <rPr>
        <sz val="10.5"/>
        <color theme="1"/>
        <rFont val="Times New Roman"/>
        <charset val="134"/>
      </rPr>
      <t>1.</t>
    </r>
    <r>
      <rPr>
        <sz val="10.5"/>
        <color theme="1"/>
        <rFont val="仿宋_GB2312"/>
        <charset val="134"/>
      </rPr>
      <t>其他</t>
    </r>
  </si>
  <si>
    <t>交城县2025年度巩固拓展脱贫攻坚成果和乡村振兴项目库拟入库项目申报表</t>
  </si>
  <si>
    <r>
      <rPr>
        <sz val="12"/>
        <color theme="1"/>
        <rFont val="仿宋_GB2312"/>
        <charset val="134"/>
      </rPr>
      <t>单位：（盖章）</t>
    </r>
    <r>
      <rPr>
        <sz val="12"/>
        <color theme="1"/>
        <rFont val="Times New Roman"/>
        <charset val="134"/>
      </rPr>
      <t xml:space="preserve">                                                                         </t>
    </r>
  </si>
  <si>
    <t>时间：X年X月X日</t>
  </si>
  <si>
    <t>项目类别</t>
  </si>
  <si>
    <t>乡</t>
  </si>
  <si>
    <t>村</t>
  </si>
  <si>
    <t>项目名称</t>
  </si>
  <si>
    <t>建设性质</t>
  </si>
  <si>
    <t>实施地点</t>
  </si>
  <si>
    <t>时间进度</t>
  </si>
  <si>
    <t>责任单位</t>
  </si>
  <si>
    <t>建设内容及规模</t>
  </si>
  <si>
    <t>绩效目标</t>
  </si>
  <si>
    <t>联农带农机制</t>
  </si>
  <si>
    <t>二级项目类型</t>
  </si>
  <si>
    <t>项目</t>
  </si>
  <si>
    <t>计划开工时间</t>
  </si>
  <si>
    <t>计划完工时间</t>
  </si>
  <si>
    <t>项目预算总投资（万元）</t>
  </si>
  <si>
    <t>受益村数（个）</t>
  </si>
  <si>
    <t>受益人口数（人）</t>
  </si>
  <si>
    <t>财政资金（万元）</t>
  </si>
  <si>
    <t>其他资金（万元）</t>
  </si>
  <si>
    <t>产业发展</t>
  </si>
  <si>
    <t>生产项目</t>
  </si>
  <si>
    <t>种植业基地</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</si>
</sst>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00_ "/>
    <numFmt numFmtId="177" formatCode="0.000000_ "/>
  </numFmts>
  <fonts count="39">
    <font>
      <sz val="11"/>
      <color theme="1"/>
      <name val="宋体"/>
      <charset val="134"/>
      <scheme val="minor"/>
    </font>
    <font>
      <b/>
      <sz val="10"/>
      <color theme="1"/>
      <name val="宋体"/>
      <charset val="134"/>
    </font>
    <font>
      <sz val="20"/>
      <color theme="1"/>
      <name val="黑体"/>
      <charset val="134"/>
    </font>
    <font>
      <sz val="12"/>
      <color theme="1"/>
      <name val="仿宋_GB2312"/>
      <charset val="134"/>
    </font>
    <font>
      <sz val="9"/>
      <color theme="1"/>
      <name val="Times New Roman"/>
      <charset val="134"/>
    </font>
    <font>
      <sz val="9"/>
      <color theme="1"/>
      <name val="仿宋_GB2312"/>
      <charset val="134"/>
    </font>
    <font>
      <b/>
      <sz val="11"/>
      <color theme="1"/>
      <name val="宋体"/>
      <charset val="134"/>
      <scheme val="minor"/>
    </font>
    <font>
      <sz val="10"/>
      <color theme="1"/>
      <name val="宋体"/>
      <charset val="134"/>
      <scheme val="minor"/>
    </font>
    <font>
      <sz val="12"/>
      <color theme="1"/>
      <name val="宋体"/>
      <charset val="134"/>
    </font>
    <font>
      <b/>
      <sz val="10.5"/>
      <color theme="1"/>
      <name val="仿宋_GB2312"/>
      <charset val="134"/>
    </font>
    <font>
      <sz val="10.5"/>
      <color theme="1"/>
      <name val="Times New Roman"/>
      <charset val="134"/>
    </font>
    <font>
      <b/>
      <sz val="10.5"/>
      <color theme="1"/>
      <name val="Times New Roman"/>
      <charset val="134"/>
    </font>
    <font>
      <sz val="11"/>
      <color theme="1"/>
      <name val="Times New Roman"/>
      <charset val="134"/>
    </font>
    <font>
      <b/>
      <sz val="11"/>
      <color theme="1"/>
      <name val="仿宋_GB2312"/>
      <charset val="134"/>
    </font>
    <font>
      <b/>
      <sz val="11"/>
      <color theme="1"/>
      <name val="Times New Roman"/>
      <charset val="134"/>
    </font>
    <font>
      <sz val="10"/>
      <color theme="1"/>
      <name val="Times New Roman"/>
      <charset val="134"/>
    </font>
    <font>
      <b/>
      <sz val="10"/>
      <color theme="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5"/>
      <color theme="1"/>
      <name val="仿宋_GB2312"/>
      <charset val="134"/>
    </font>
    <font>
      <sz val="10"/>
      <color theme="1"/>
      <name val="仿宋_GB2312"/>
      <charset val="134"/>
    </font>
    <font>
      <sz val="12"/>
      <color theme="1"/>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3" borderId="7" applyNumberFormat="0" applyAlignment="0" applyProtection="0">
      <alignment vertical="center"/>
    </xf>
    <xf numFmtId="0" fontId="26" fillId="4" borderId="8" applyNumberFormat="0" applyAlignment="0" applyProtection="0">
      <alignment vertical="center"/>
    </xf>
    <xf numFmtId="0" fontId="27" fillId="4" borderId="7" applyNumberFormat="0" applyAlignment="0" applyProtection="0">
      <alignment vertical="center"/>
    </xf>
    <xf numFmtId="0" fontId="28" fillId="5"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cellStyleXfs>
  <cellXfs count="38">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Fill="1" applyBorder="1" applyAlignment="1">
      <alignment horizontal="center" vertical="center" wrapText="1"/>
    </xf>
    <xf numFmtId="0" fontId="0" fillId="0" borderId="1" xfId="0" applyBorder="1">
      <alignment vertical="center"/>
    </xf>
    <xf numFmtId="0" fontId="6" fillId="0" borderId="0" xfId="0" applyFont="1">
      <alignment vertical="center"/>
    </xf>
    <xf numFmtId="0" fontId="0" fillId="0" borderId="0" xfId="0" applyAlignment="1">
      <alignment horizontal="center" vertical="center"/>
    </xf>
    <xf numFmtId="0" fontId="0" fillId="0" borderId="0" xfId="0" applyFont="1" applyAlignment="1">
      <alignment horizontal="center" vertical="center"/>
    </xf>
    <xf numFmtId="0" fontId="7" fillId="0" borderId="0" xfId="0" applyFont="1" applyAlignment="1">
      <alignment horizontal="center" vertical="center"/>
    </xf>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xf numFmtId="176" fontId="11"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176" fontId="16"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177" fontId="13" fillId="0" borderId="1" xfId="0" applyNumberFormat="1" applyFont="1" applyBorder="1" applyAlignment="1">
      <alignment horizontal="center" vertical="center" wrapText="1"/>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4"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9"/>
  <sheetViews>
    <sheetView tabSelected="1" topLeftCell="A4" workbookViewId="0">
      <selection activeCell="C25" sqref="C25:C27"/>
    </sheetView>
  </sheetViews>
  <sheetFormatPr defaultColWidth="9" defaultRowHeight="13.5"/>
  <cols>
    <col min="2" max="2" width="25.375" customWidth="1"/>
    <col min="3" max="3" width="10.125" customWidth="1"/>
    <col min="4" max="6" width="16.375" customWidth="1"/>
    <col min="7" max="9" width="14.125" customWidth="1"/>
    <col min="10" max="12" width="15.125" customWidth="1"/>
    <col min="13" max="13" width="16.875" customWidth="1"/>
  </cols>
  <sheetData>
    <row r="1" spans="1:13">
      <c r="A1" s="14" t="s">
        <v>0</v>
      </c>
      <c r="B1" s="14"/>
      <c r="C1" s="14"/>
      <c r="D1" s="14"/>
      <c r="E1" s="14"/>
      <c r="F1" s="14"/>
      <c r="G1" s="14"/>
      <c r="H1" s="14"/>
      <c r="I1" s="14"/>
      <c r="J1" s="14"/>
      <c r="K1" s="14"/>
      <c r="L1" s="14"/>
      <c r="M1" s="14"/>
    </row>
    <row r="2" ht="55" customHeight="1" spans="1:13">
      <c r="A2" s="14"/>
      <c r="B2" s="14"/>
      <c r="C2" s="14"/>
      <c r="D2" s="14"/>
      <c r="E2" s="14"/>
      <c r="F2" s="14"/>
      <c r="G2" s="14"/>
      <c r="H2" s="14"/>
      <c r="I2" s="14"/>
      <c r="J2" s="14"/>
      <c r="K2" s="14"/>
      <c r="L2" s="14"/>
      <c r="M2" s="14"/>
    </row>
    <row r="3" spans="1:13">
      <c r="A3" s="15" t="s">
        <v>1</v>
      </c>
      <c r="B3" s="15"/>
      <c r="C3" s="15"/>
      <c r="D3" s="15"/>
      <c r="E3" s="15"/>
      <c r="F3" s="15"/>
      <c r="G3" s="15"/>
      <c r="H3" s="15"/>
      <c r="I3" s="15"/>
      <c r="J3" s="15"/>
      <c r="K3" s="15"/>
      <c r="L3" s="15"/>
      <c r="M3" s="15"/>
    </row>
    <row r="4" ht="18" customHeight="1" spans="1:13">
      <c r="A4" s="15"/>
      <c r="B4" s="15"/>
      <c r="C4" s="15"/>
      <c r="D4" s="15"/>
      <c r="E4" s="15"/>
      <c r="F4" s="15"/>
      <c r="G4" s="15"/>
      <c r="H4" s="15"/>
      <c r="I4" s="15"/>
      <c r="J4" s="15"/>
      <c r="K4" s="15"/>
      <c r="L4" s="15"/>
      <c r="M4" s="15"/>
    </row>
    <row r="5" s="9" customFormat="1" ht="33" customHeight="1" spans="1:13">
      <c r="A5" s="16" t="s">
        <v>2</v>
      </c>
      <c r="B5" s="16" t="s">
        <v>3</v>
      </c>
      <c r="C5" s="17" t="s">
        <v>4</v>
      </c>
      <c r="D5" s="16" t="s">
        <v>5</v>
      </c>
      <c r="E5" s="16"/>
      <c r="F5" s="16"/>
      <c r="G5" s="16" t="s">
        <v>6</v>
      </c>
      <c r="H5" s="16"/>
      <c r="I5" s="16"/>
      <c r="J5" s="16"/>
      <c r="K5" s="16"/>
      <c r="L5" s="16"/>
      <c r="M5" s="16" t="s">
        <v>7</v>
      </c>
    </row>
    <row r="6" s="9" customFormat="1" ht="31" customHeight="1" spans="1:13">
      <c r="A6" s="16"/>
      <c r="B6" s="16"/>
      <c r="C6" s="17"/>
      <c r="D6" s="16" t="s">
        <v>8</v>
      </c>
      <c r="E6" s="16" t="s">
        <v>9</v>
      </c>
      <c r="F6" s="16"/>
      <c r="G6" s="16" t="s">
        <v>10</v>
      </c>
      <c r="H6" s="16" t="s">
        <v>11</v>
      </c>
      <c r="I6" s="17" t="s">
        <v>12</v>
      </c>
      <c r="J6" s="16" t="s">
        <v>9</v>
      </c>
      <c r="K6" s="16"/>
      <c r="L6" s="16"/>
      <c r="M6" s="16"/>
    </row>
    <row r="7" s="9" customFormat="1" ht="63" customHeight="1" spans="1:13">
      <c r="A7" s="16"/>
      <c r="B7" s="16"/>
      <c r="C7" s="17"/>
      <c r="D7" s="16"/>
      <c r="E7" s="18" t="s">
        <v>13</v>
      </c>
      <c r="F7" s="18" t="s">
        <v>14</v>
      </c>
      <c r="G7" s="16"/>
      <c r="H7" s="16"/>
      <c r="I7" s="16"/>
      <c r="J7" s="17" t="s">
        <v>15</v>
      </c>
      <c r="K7" s="17" t="s">
        <v>16</v>
      </c>
      <c r="L7" s="17" t="s">
        <v>17</v>
      </c>
      <c r="M7" s="16"/>
    </row>
    <row r="8" s="9" customFormat="1" spans="1:13">
      <c r="A8" s="16"/>
      <c r="B8" s="16"/>
      <c r="C8" s="17"/>
      <c r="D8" s="16"/>
      <c r="E8" s="19"/>
      <c r="F8" s="19"/>
      <c r="G8" s="16"/>
      <c r="H8" s="16"/>
      <c r="I8" s="16"/>
      <c r="J8" s="17"/>
      <c r="K8" s="17"/>
      <c r="L8" s="17"/>
      <c r="M8" s="16"/>
    </row>
    <row r="9" s="10" customFormat="1" ht="39" customHeight="1" spans="1:13">
      <c r="A9" s="20"/>
      <c r="B9" s="17" t="s">
        <v>18</v>
      </c>
      <c r="C9" s="21">
        <f>SUM(C10+C18+C24+C29)</f>
        <v>171</v>
      </c>
      <c r="D9" s="22">
        <f t="shared" ref="D9:L9" si="0">SUM(D10+D18+D24+D29)</f>
        <v>25821.51930167</v>
      </c>
      <c r="E9" s="22">
        <f t="shared" si="0"/>
        <v>25705.85930167</v>
      </c>
      <c r="F9" s="21">
        <f t="shared" si="0"/>
        <v>115.66</v>
      </c>
      <c r="G9" s="21">
        <v>80</v>
      </c>
      <c r="H9" s="21">
        <f t="shared" si="0"/>
        <v>66436</v>
      </c>
      <c r="I9" s="21">
        <f t="shared" si="0"/>
        <v>323738</v>
      </c>
      <c r="J9" s="21">
        <f t="shared" si="0"/>
        <v>36</v>
      </c>
      <c r="K9" s="21">
        <f t="shared" si="0"/>
        <v>11858</v>
      </c>
      <c r="L9" s="21">
        <f t="shared" si="0"/>
        <v>31284</v>
      </c>
      <c r="M9" s="33"/>
    </row>
    <row r="10" s="11" customFormat="1" ht="39" customHeight="1" spans="1:13">
      <c r="A10" s="23"/>
      <c r="B10" s="24" t="s">
        <v>19</v>
      </c>
      <c r="C10" s="25">
        <f>SUM(C11:C15)</f>
        <v>80</v>
      </c>
      <c r="D10" s="26">
        <f t="shared" ref="D10:L10" si="1">SUM(D11:D15)</f>
        <v>15642.37372667</v>
      </c>
      <c r="E10" s="26">
        <f t="shared" si="1"/>
        <v>15526.71372667</v>
      </c>
      <c r="F10" s="25">
        <f t="shared" si="1"/>
        <v>115.66</v>
      </c>
      <c r="G10" s="25">
        <f t="shared" si="1"/>
        <v>60</v>
      </c>
      <c r="H10" s="25">
        <f t="shared" si="1"/>
        <v>34218</v>
      </c>
      <c r="I10" s="25">
        <f t="shared" si="1"/>
        <v>146046</v>
      </c>
      <c r="J10" s="25">
        <f t="shared" si="1"/>
        <v>12</v>
      </c>
      <c r="K10" s="25">
        <f t="shared" si="1"/>
        <v>6183</v>
      </c>
      <c r="L10" s="25">
        <f t="shared" si="1"/>
        <v>15917</v>
      </c>
      <c r="M10" s="37"/>
    </row>
    <row r="11" s="12" customFormat="1" ht="39" customHeight="1" spans="1:13">
      <c r="A11" s="27"/>
      <c r="B11" s="28" t="s">
        <v>20</v>
      </c>
      <c r="C11" s="29">
        <v>43</v>
      </c>
      <c r="D11" s="30">
        <v>8928.900996</v>
      </c>
      <c r="E11" s="30">
        <v>8928.900996</v>
      </c>
      <c r="F11" s="30">
        <v>0</v>
      </c>
      <c r="G11" s="30">
        <v>33</v>
      </c>
      <c r="H11" s="30">
        <v>23102</v>
      </c>
      <c r="I11" s="30">
        <v>87309</v>
      </c>
      <c r="J11" s="30">
        <v>7</v>
      </c>
      <c r="K11" s="30">
        <v>3535</v>
      </c>
      <c r="L11" s="30">
        <v>9253</v>
      </c>
      <c r="M11" s="30"/>
    </row>
    <row r="12" s="12" customFormat="1" ht="39" customHeight="1" spans="1:13">
      <c r="A12" s="27"/>
      <c r="B12" s="28" t="s">
        <v>21</v>
      </c>
      <c r="C12" s="29">
        <v>4</v>
      </c>
      <c r="D12" s="29">
        <v>682.32</v>
      </c>
      <c r="E12" s="29">
        <v>566.66</v>
      </c>
      <c r="F12" s="29">
        <v>115.66</v>
      </c>
      <c r="G12" s="29">
        <v>3</v>
      </c>
      <c r="H12" s="29">
        <v>1366</v>
      </c>
      <c r="I12" s="29">
        <v>3731</v>
      </c>
      <c r="J12" s="29">
        <v>1</v>
      </c>
      <c r="K12" s="29">
        <v>94</v>
      </c>
      <c r="L12" s="29">
        <v>197</v>
      </c>
      <c r="M12" s="28"/>
    </row>
    <row r="13" s="12" customFormat="1" ht="39" customHeight="1" spans="1:13">
      <c r="A13" s="27"/>
      <c r="B13" s="28" t="s">
        <v>22</v>
      </c>
      <c r="C13" s="29">
        <v>27</v>
      </c>
      <c r="D13" s="29">
        <v>3622.982957</v>
      </c>
      <c r="E13" s="29">
        <v>3622.982957</v>
      </c>
      <c r="F13" s="29">
        <v>0</v>
      </c>
      <c r="G13" s="29">
        <v>23</v>
      </c>
      <c r="H13" s="29">
        <v>8864</v>
      </c>
      <c r="I13" s="29">
        <v>52784</v>
      </c>
      <c r="J13" s="29">
        <v>4</v>
      </c>
      <c r="K13" s="29">
        <v>2519</v>
      </c>
      <c r="L13" s="29">
        <v>6401</v>
      </c>
      <c r="M13" s="28"/>
    </row>
    <row r="14" s="12" customFormat="1" ht="39" customHeight="1" spans="1:13">
      <c r="A14" s="27"/>
      <c r="B14" s="28" t="s">
        <v>23</v>
      </c>
      <c r="C14" s="29">
        <v>4</v>
      </c>
      <c r="D14" s="31">
        <v>1858.16977367</v>
      </c>
      <c r="E14" s="31">
        <v>1858.16977367</v>
      </c>
      <c r="F14" s="30">
        <v>0</v>
      </c>
      <c r="G14" s="30">
        <v>1</v>
      </c>
      <c r="H14" s="30">
        <v>886</v>
      </c>
      <c r="I14" s="30">
        <v>2222</v>
      </c>
      <c r="J14" s="30">
        <v>0</v>
      </c>
      <c r="K14" s="30">
        <v>35</v>
      </c>
      <c r="L14" s="30">
        <v>66</v>
      </c>
      <c r="M14" s="28"/>
    </row>
    <row r="15" s="12" customFormat="1" ht="39" customHeight="1" spans="1:13">
      <c r="A15" s="27"/>
      <c r="B15" s="28" t="s">
        <v>24</v>
      </c>
      <c r="C15" s="29">
        <v>2</v>
      </c>
      <c r="D15" s="29">
        <v>550</v>
      </c>
      <c r="E15" s="29">
        <v>550</v>
      </c>
      <c r="F15" s="29">
        <v>0</v>
      </c>
      <c r="G15" s="29"/>
      <c r="H15" s="29"/>
      <c r="I15" s="29"/>
      <c r="J15" s="29"/>
      <c r="K15" s="30"/>
      <c r="L15" s="30"/>
      <c r="M15" s="28"/>
    </row>
    <row r="16" s="10" customFormat="1" ht="39" customHeight="1" spans="1:13">
      <c r="A16" s="27"/>
      <c r="B16" s="32" t="s">
        <v>25</v>
      </c>
      <c r="C16" s="29"/>
      <c r="D16" s="29"/>
      <c r="E16" s="29"/>
      <c r="F16" s="29"/>
      <c r="G16" s="29"/>
      <c r="H16" s="29"/>
      <c r="I16" s="29"/>
      <c r="J16" s="29"/>
      <c r="K16" s="33"/>
      <c r="L16" s="33"/>
      <c r="M16" s="32"/>
    </row>
    <row r="17" s="10" customFormat="1" ht="39" customHeight="1" spans="1:13">
      <c r="A17" s="27"/>
      <c r="B17" s="32" t="s">
        <v>26</v>
      </c>
      <c r="C17" s="21"/>
      <c r="D17" s="33"/>
      <c r="E17" s="33"/>
      <c r="F17" s="33"/>
      <c r="G17" s="33"/>
      <c r="H17" s="33"/>
      <c r="I17" s="33"/>
      <c r="J17" s="33"/>
      <c r="K17" s="33"/>
      <c r="L17" s="33"/>
      <c r="M17" s="32"/>
    </row>
    <row r="18" s="10" customFormat="1" ht="39" customHeight="1" spans="1:13">
      <c r="A18" s="20"/>
      <c r="B18" s="24" t="s">
        <v>27</v>
      </c>
      <c r="C18" s="24">
        <f>SUM(C19)</f>
        <v>2</v>
      </c>
      <c r="D18" s="24">
        <f>SUM(D19)</f>
        <v>755</v>
      </c>
      <c r="E18" s="24">
        <f>SUM(E19)</f>
        <v>755</v>
      </c>
      <c r="F18" s="24">
        <v>0</v>
      </c>
      <c r="G18" s="24"/>
      <c r="H18" s="24"/>
      <c r="I18" s="24"/>
      <c r="J18" s="24"/>
      <c r="K18" s="24"/>
      <c r="L18" s="24"/>
      <c r="M18" s="32"/>
    </row>
    <row r="19" s="13" customFormat="1" ht="39" customHeight="1" spans="1:13">
      <c r="A19" s="27"/>
      <c r="B19" s="32" t="s">
        <v>28</v>
      </c>
      <c r="C19" s="30">
        <v>2</v>
      </c>
      <c r="D19" s="30">
        <v>755</v>
      </c>
      <c r="E19" s="30">
        <v>755</v>
      </c>
      <c r="F19" s="30">
        <v>0</v>
      </c>
      <c r="G19" s="30"/>
      <c r="H19" s="30"/>
      <c r="I19" s="30"/>
      <c r="J19" s="30"/>
      <c r="K19" s="30"/>
      <c r="L19" s="30"/>
      <c r="M19" s="30"/>
    </row>
    <row r="20" s="10" customFormat="1" ht="39" customHeight="1" spans="1:13">
      <c r="A20" s="27"/>
      <c r="B20" s="32" t="s">
        <v>29</v>
      </c>
      <c r="C20" s="28"/>
      <c r="D20" s="28"/>
      <c r="E20" s="28"/>
      <c r="F20" s="28"/>
      <c r="G20" s="28"/>
      <c r="H20" s="28"/>
      <c r="I20" s="28"/>
      <c r="J20" s="28"/>
      <c r="K20" s="28"/>
      <c r="L20" s="28"/>
      <c r="M20" s="28"/>
    </row>
    <row r="21" s="10" customFormat="1" ht="39" customHeight="1" spans="1:13">
      <c r="A21" s="27"/>
      <c r="B21" s="32" t="s">
        <v>30</v>
      </c>
      <c r="C21" s="28"/>
      <c r="D21" s="28"/>
      <c r="E21" s="28"/>
      <c r="F21" s="28"/>
      <c r="G21" s="28"/>
      <c r="H21" s="28"/>
      <c r="I21" s="28"/>
      <c r="J21" s="28"/>
      <c r="K21" s="28"/>
      <c r="L21" s="28"/>
      <c r="M21" s="28"/>
    </row>
    <row r="22" s="10" customFormat="1" ht="39" customHeight="1" spans="1:13">
      <c r="A22" s="27"/>
      <c r="B22" s="32" t="s">
        <v>31</v>
      </c>
      <c r="C22" s="28"/>
      <c r="D22" s="28"/>
      <c r="E22" s="28"/>
      <c r="F22" s="28"/>
      <c r="G22" s="28"/>
      <c r="H22" s="28"/>
      <c r="I22" s="28"/>
      <c r="J22" s="28"/>
      <c r="K22" s="28"/>
      <c r="L22" s="28"/>
      <c r="M22" s="28"/>
    </row>
    <row r="23" s="10" customFormat="1" ht="39" customHeight="1" spans="1:13">
      <c r="A23" s="27"/>
      <c r="B23" s="32" t="s">
        <v>32</v>
      </c>
      <c r="C23" s="28"/>
      <c r="D23" s="28"/>
      <c r="E23" s="28"/>
      <c r="F23" s="28"/>
      <c r="G23" s="28"/>
      <c r="H23" s="28"/>
      <c r="I23" s="28"/>
      <c r="J23" s="28"/>
      <c r="K23" s="28"/>
      <c r="L23" s="28"/>
      <c r="M23" s="28"/>
    </row>
    <row r="24" s="10" customFormat="1" ht="39" customHeight="1" spans="1:13">
      <c r="A24" s="20"/>
      <c r="B24" s="24" t="s">
        <v>33</v>
      </c>
      <c r="C24" s="24">
        <f>SUM(C25:C27)</f>
        <v>87</v>
      </c>
      <c r="D24" s="34">
        <f t="shared" ref="D24:L24" si="2">SUM(D25:D27)</f>
        <v>9134.145575</v>
      </c>
      <c r="E24" s="34">
        <f t="shared" si="2"/>
        <v>9134.145575</v>
      </c>
      <c r="F24" s="24">
        <f t="shared" si="2"/>
        <v>0</v>
      </c>
      <c r="G24" s="24">
        <f t="shared" si="2"/>
        <v>66</v>
      </c>
      <c r="H24" s="24">
        <f t="shared" si="2"/>
        <v>32218</v>
      </c>
      <c r="I24" s="24">
        <f t="shared" si="2"/>
        <v>177692</v>
      </c>
      <c r="J24" s="24">
        <f t="shared" si="2"/>
        <v>24</v>
      </c>
      <c r="K24" s="24">
        <f t="shared" si="2"/>
        <v>5675</v>
      </c>
      <c r="L24" s="24">
        <f t="shared" si="2"/>
        <v>15367</v>
      </c>
      <c r="M24" s="24"/>
    </row>
    <row r="25" s="10" customFormat="1" ht="39" customHeight="1" spans="1:13">
      <c r="A25" s="27"/>
      <c r="B25" s="32" t="s">
        <v>34</v>
      </c>
      <c r="C25" s="30">
        <v>77</v>
      </c>
      <c r="D25" s="30">
        <v>8872.670018</v>
      </c>
      <c r="E25" s="30">
        <v>8872.670018</v>
      </c>
      <c r="F25" s="30">
        <v>0</v>
      </c>
      <c r="G25" s="30">
        <v>56</v>
      </c>
      <c r="H25" s="30">
        <v>25120</v>
      </c>
      <c r="I25" s="30">
        <v>155177</v>
      </c>
      <c r="J25" s="30">
        <v>23</v>
      </c>
      <c r="K25" s="30">
        <v>4829</v>
      </c>
      <c r="L25" s="30">
        <v>12523</v>
      </c>
      <c r="M25" s="30"/>
    </row>
    <row r="26" s="10" customFormat="1" ht="39" customHeight="1" spans="1:13">
      <c r="A26" s="27"/>
      <c r="B26" s="32" t="s">
        <v>35</v>
      </c>
      <c r="C26" s="30">
        <v>3</v>
      </c>
      <c r="D26" s="30">
        <v>170</v>
      </c>
      <c r="E26" s="30">
        <v>170</v>
      </c>
      <c r="F26" s="30">
        <v>0</v>
      </c>
      <c r="G26" s="30">
        <v>3</v>
      </c>
      <c r="H26" s="30">
        <v>1081</v>
      </c>
      <c r="I26" s="30">
        <v>3883</v>
      </c>
      <c r="J26" s="30">
        <v>0</v>
      </c>
      <c r="K26" s="30">
        <v>93</v>
      </c>
      <c r="L26" s="30">
        <v>328</v>
      </c>
      <c r="M26" s="30"/>
    </row>
    <row r="27" s="10" customFormat="1" ht="39" customHeight="1" spans="1:13">
      <c r="A27" s="27"/>
      <c r="B27" s="32" t="s">
        <v>36</v>
      </c>
      <c r="C27" s="30">
        <v>7</v>
      </c>
      <c r="D27" s="30">
        <v>91.475557</v>
      </c>
      <c r="E27" s="30">
        <v>91.475557</v>
      </c>
      <c r="F27" s="30">
        <v>0</v>
      </c>
      <c r="G27" s="30">
        <v>7</v>
      </c>
      <c r="H27" s="30">
        <v>6017</v>
      </c>
      <c r="I27" s="30">
        <v>18632</v>
      </c>
      <c r="J27" s="30">
        <v>1</v>
      </c>
      <c r="K27" s="30">
        <v>753</v>
      </c>
      <c r="L27" s="30">
        <v>2516</v>
      </c>
      <c r="M27" s="30"/>
    </row>
    <row r="28" s="10" customFormat="1" ht="39" customHeight="1" spans="1:13">
      <c r="A28" s="35"/>
      <c r="B28" s="17" t="s">
        <v>37</v>
      </c>
      <c r="C28" s="36"/>
      <c r="D28" s="36"/>
      <c r="E28" s="36"/>
      <c r="F28" s="36"/>
      <c r="G28" s="36"/>
      <c r="H28" s="36"/>
      <c r="I28" s="36"/>
      <c r="J28" s="36"/>
      <c r="K28" s="36"/>
      <c r="L28" s="36"/>
      <c r="M28" s="35"/>
    </row>
    <row r="29" s="10" customFormat="1" ht="39" customHeight="1" spans="1:13">
      <c r="A29" s="35"/>
      <c r="B29" s="24" t="s">
        <v>38</v>
      </c>
      <c r="C29" s="24">
        <f>SUM(C31)</f>
        <v>2</v>
      </c>
      <c r="D29" s="24">
        <f>SUM(D31)</f>
        <v>290</v>
      </c>
      <c r="E29" s="24">
        <f>SUM(E31)</f>
        <v>290</v>
      </c>
      <c r="F29" s="24">
        <f>SUM(F31)</f>
        <v>0</v>
      </c>
      <c r="G29" s="24"/>
      <c r="H29" s="24"/>
      <c r="I29" s="24"/>
      <c r="J29" s="24"/>
      <c r="K29" s="24"/>
      <c r="L29" s="24"/>
      <c r="M29" s="35"/>
    </row>
    <row r="30" s="10" customFormat="1" ht="39" customHeight="1" spans="1:13">
      <c r="A30" s="27"/>
      <c r="B30" s="32" t="s">
        <v>39</v>
      </c>
      <c r="C30" s="36"/>
      <c r="D30" s="36"/>
      <c r="E30" s="36"/>
      <c r="F30" s="36"/>
      <c r="G30" s="36"/>
      <c r="H30" s="36"/>
      <c r="I30" s="36"/>
      <c r="J30" s="36"/>
      <c r="K30" s="36"/>
      <c r="L30" s="36"/>
      <c r="M30" s="35"/>
    </row>
    <row r="31" s="10" customFormat="1" ht="39" customHeight="1" spans="1:13">
      <c r="A31" s="27"/>
      <c r="B31" s="32" t="s">
        <v>40</v>
      </c>
      <c r="C31" s="30">
        <v>2</v>
      </c>
      <c r="D31" s="30">
        <v>290</v>
      </c>
      <c r="E31" s="30">
        <v>290</v>
      </c>
      <c r="F31" s="30">
        <v>0</v>
      </c>
      <c r="G31" s="30"/>
      <c r="H31" s="30"/>
      <c r="I31" s="30"/>
      <c r="J31" s="30"/>
      <c r="K31" s="30"/>
      <c r="L31" s="30"/>
      <c r="M31" s="30"/>
    </row>
    <row r="32" s="10" customFormat="1" ht="39" customHeight="1" spans="1:13">
      <c r="A32" s="27"/>
      <c r="B32" s="32" t="s">
        <v>41</v>
      </c>
      <c r="C32" s="36"/>
      <c r="D32" s="36"/>
      <c r="E32" s="36"/>
      <c r="F32" s="36"/>
      <c r="G32" s="36"/>
      <c r="H32" s="36"/>
      <c r="I32" s="36"/>
      <c r="J32" s="36"/>
      <c r="K32" s="36"/>
      <c r="L32" s="36"/>
      <c r="M32" s="35"/>
    </row>
    <row r="33" s="10" customFormat="1" ht="39" customHeight="1" spans="1:13">
      <c r="A33" s="27"/>
      <c r="B33" s="32" t="s">
        <v>42</v>
      </c>
      <c r="C33" s="36"/>
      <c r="D33" s="36"/>
      <c r="E33" s="36"/>
      <c r="F33" s="36"/>
      <c r="G33" s="36"/>
      <c r="H33" s="36"/>
      <c r="I33" s="36"/>
      <c r="J33" s="36"/>
      <c r="K33" s="36"/>
      <c r="L33" s="36"/>
      <c r="M33" s="35"/>
    </row>
    <row r="34" s="10" customFormat="1" ht="39" customHeight="1" spans="1:13">
      <c r="A34" s="35"/>
      <c r="B34" s="17" t="s">
        <v>43</v>
      </c>
      <c r="C34" s="36"/>
      <c r="D34" s="36"/>
      <c r="E34" s="36"/>
      <c r="F34" s="36"/>
      <c r="G34" s="36"/>
      <c r="H34" s="36"/>
      <c r="I34" s="36"/>
      <c r="J34" s="36"/>
      <c r="K34" s="36"/>
      <c r="L34" s="36"/>
      <c r="M34" s="35"/>
    </row>
    <row r="35" s="10" customFormat="1" ht="39" customHeight="1" spans="1:13">
      <c r="A35" s="35"/>
      <c r="B35" s="32" t="s">
        <v>44</v>
      </c>
      <c r="C35" s="36"/>
      <c r="D35" s="36"/>
      <c r="E35" s="36"/>
      <c r="F35" s="36"/>
      <c r="G35" s="36"/>
      <c r="H35" s="36"/>
      <c r="I35" s="36"/>
      <c r="J35" s="36"/>
      <c r="K35" s="36"/>
      <c r="L35" s="36"/>
      <c r="M35" s="35"/>
    </row>
    <row r="36" s="10" customFormat="1" ht="39" customHeight="1" spans="1:13">
      <c r="A36" s="35"/>
      <c r="B36" s="32" t="s">
        <v>45</v>
      </c>
      <c r="C36" s="36"/>
      <c r="D36" s="36"/>
      <c r="E36" s="36"/>
      <c r="F36" s="36"/>
      <c r="G36" s="36"/>
      <c r="H36" s="36"/>
      <c r="I36" s="36"/>
      <c r="J36" s="36"/>
      <c r="K36" s="36"/>
      <c r="L36" s="36"/>
      <c r="M36" s="35"/>
    </row>
    <row r="37" s="10" customFormat="1" ht="39" customHeight="1" spans="1:13">
      <c r="A37" s="35"/>
      <c r="B37" s="17" t="s">
        <v>46</v>
      </c>
      <c r="C37" s="36"/>
      <c r="D37" s="36"/>
      <c r="E37" s="36"/>
      <c r="F37" s="36"/>
      <c r="G37" s="36"/>
      <c r="H37" s="36"/>
      <c r="I37" s="36"/>
      <c r="J37" s="36"/>
      <c r="K37" s="36"/>
      <c r="L37" s="36"/>
      <c r="M37" s="35"/>
    </row>
    <row r="38" s="10" customFormat="1" ht="39" customHeight="1" spans="1:13">
      <c r="A38" s="35"/>
      <c r="B38" s="17" t="s">
        <v>47</v>
      </c>
      <c r="C38" s="36"/>
      <c r="D38" s="36"/>
      <c r="E38" s="36"/>
      <c r="F38" s="36"/>
      <c r="G38" s="36"/>
      <c r="H38" s="36"/>
      <c r="I38" s="36"/>
      <c r="J38" s="36"/>
      <c r="K38" s="36"/>
      <c r="L38" s="36"/>
      <c r="M38" s="35"/>
    </row>
    <row r="39" s="10" customFormat="1" ht="39" customHeight="1" spans="1:13">
      <c r="A39" s="35"/>
      <c r="B39" s="32" t="s">
        <v>48</v>
      </c>
      <c r="C39" s="36"/>
      <c r="D39" s="36"/>
      <c r="E39" s="36"/>
      <c r="F39" s="36"/>
      <c r="G39" s="36"/>
      <c r="H39" s="36"/>
      <c r="I39" s="36"/>
      <c r="J39" s="36"/>
      <c r="K39" s="36"/>
      <c r="L39" s="36"/>
      <c r="M39" s="35"/>
    </row>
  </sheetData>
  <mergeCells count="19">
    <mergeCell ref="D5:F5"/>
    <mergeCell ref="G5:L5"/>
    <mergeCell ref="E6:F6"/>
    <mergeCell ref="J6:L6"/>
    <mergeCell ref="A5:A8"/>
    <mergeCell ref="B5:B8"/>
    <mergeCell ref="C5:C8"/>
    <mergeCell ref="D6:D8"/>
    <mergeCell ref="E7:E8"/>
    <mergeCell ref="F7:F8"/>
    <mergeCell ref="G6:G8"/>
    <mergeCell ref="H6:H8"/>
    <mergeCell ref="I6:I8"/>
    <mergeCell ref="J7:J8"/>
    <mergeCell ref="K7:K8"/>
    <mergeCell ref="L7:L8"/>
    <mergeCell ref="M5:M8"/>
    <mergeCell ref="A1:M2"/>
    <mergeCell ref="A3:M4"/>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7"/>
  <sheetViews>
    <sheetView workbookViewId="0">
      <selection activeCell="L11" sqref="L11"/>
    </sheetView>
  </sheetViews>
  <sheetFormatPr defaultColWidth="9" defaultRowHeight="13.5"/>
  <cols>
    <col min="1" max="1" width="7.25" customWidth="1"/>
    <col min="5" max="6" width="7.75" customWidth="1"/>
    <col min="7" max="7" width="14.25" customWidth="1"/>
    <col min="9" max="9" width="9.375" customWidth="1"/>
    <col min="10" max="11" width="8.625" customWidth="1"/>
    <col min="12" max="12" width="14.375" customWidth="1"/>
    <col min="13" max="13" width="18.875" customWidth="1"/>
    <col min="22" max="22" width="10.125" customWidth="1"/>
  </cols>
  <sheetData>
    <row r="1" ht="61" customHeight="1" spans="1:25">
      <c r="A1" s="2" t="s">
        <v>49</v>
      </c>
      <c r="B1" s="2"/>
      <c r="C1" s="2"/>
      <c r="D1" s="2"/>
      <c r="E1" s="2"/>
      <c r="F1" s="2"/>
      <c r="G1" s="2"/>
      <c r="H1" s="2"/>
      <c r="I1" s="2"/>
      <c r="J1" s="2"/>
      <c r="K1" s="2"/>
      <c r="L1" s="2"/>
      <c r="M1" s="2"/>
      <c r="N1" s="2"/>
      <c r="O1" s="2"/>
      <c r="P1" s="2"/>
      <c r="Q1" s="2"/>
      <c r="R1" s="2"/>
      <c r="S1" s="2"/>
      <c r="T1" s="2"/>
      <c r="U1" s="2"/>
      <c r="V1" s="2"/>
      <c r="W1" s="2"/>
      <c r="X1" s="2"/>
      <c r="Y1" s="2"/>
    </row>
    <row r="2" ht="25.5" customHeight="1" spans="1:25">
      <c r="A2" s="2"/>
      <c r="B2" s="2"/>
      <c r="C2" s="2"/>
      <c r="D2" s="2"/>
      <c r="E2" s="2"/>
      <c r="F2" s="2"/>
      <c r="G2" s="2"/>
      <c r="H2" s="2"/>
      <c r="I2" s="2"/>
      <c r="J2" s="2"/>
      <c r="K2" s="2"/>
      <c r="L2" s="2"/>
      <c r="M2" s="2"/>
      <c r="N2" s="2"/>
      <c r="O2" s="2"/>
      <c r="P2" s="2"/>
      <c r="Q2" s="2"/>
      <c r="R2" s="2"/>
      <c r="S2" s="2"/>
      <c r="T2" s="2"/>
      <c r="U2" s="2"/>
      <c r="V2" s="2"/>
      <c r="W2" s="2"/>
      <c r="X2" s="2"/>
      <c r="Y2" s="2"/>
    </row>
    <row r="3" ht="34" customHeight="1" spans="1:23">
      <c r="A3" s="3" t="s">
        <v>50</v>
      </c>
      <c r="B3" s="3"/>
      <c r="C3" s="3"/>
      <c r="D3" s="3"/>
      <c r="E3" s="4"/>
      <c r="F3" s="4"/>
      <c r="G3" s="4"/>
      <c r="H3" s="4"/>
      <c r="I3" s="4"/>
      <c r="J3" s="4"/>
      <c r="K3" s="4"/>
      <c r="L3" s="4"/>
      <c r="M3" s="4"/>
      <c r="N3" s="4"/>
      <c r="O3" s="4"/>
      <c r="P3" s="4"/>
      <c r="U3" s="3" t="s">
        <v>51</v>
      </c>
      <c r="V3" s="3"/>
      <c r="W3" s="3"/>
    </row>
    <row r="4" s="1" customFormat="1" ht="33" customHeight="1" spans="1:25">
      <c r="A4" s="5" t="s">
        <v>2</v>
      </c>
      <c r="B4" s="5" t="s">
        <v>52</v>
      </c>
      <c r="C4" s="5"/>
      <c r="D4" s="5"/>
      <c r="E4" s="5" t="s">
        <v>53</v>
      </c>
      <c r="F4" s="5" t="s">
        <v>54</v>
      </c>
      <c r="G4" s="5" t="s">
        <v>55</v>
      </c>
      <c r="H4" s="5" t="s">
        <v>56</v>
      </c>
      <c r="I4" s="5" t="s">
        <v>57</v>
      </c>
      <c r="J4" s="5" t="s">
        <v>58</v>
      </c>
      <c r="K4" s="5"/>
      <c r="L4" s="5" t="s">
        <v>59</v>
      </c>
      <c r="M4" s="5" t="s">
        <v>60</v>
      </c>
      <c r="N4" s="5" t="s">
        <v>5</v>
      </c>
      <c r="O4" s="5"/>
      <c r="P4" s="5"/>
      <c r="Q4" s="5" t="s">
        <v>6</v>
      </c>
      <c r="R4" s="5"/>
      <c r="S4" s="5"/>
      <c r="T4" s="5"/>
      <c r="U4" s="5"/>
      <c r="V4" s="5"/>
      <c r="W4" s="5" t="s">
        <v>61</v>
      </c>
      <c r="X4" s="5" t="s">
        <v>62</v>
      </c>
      <c r="Y4" s="5" t="s">
        <v>7</v>
      </c>
    </row>
    <row r="5" s="1" customFormat="1" ht="28" customHeight="1" spans="1:25">
      <c r="A5" s="5"/>
      <c r="B5" s="5" t="s">
        <v>3</v>
      </c>
      <c r="C5" s="5" t="s">
        <v>63</v>
      </c>
      <c r="D5" s="5" t="s">
        <v>64</v>
      </c>
      <c r="E5" s="5"/>
      <c r="F5" s="5"/>
      <c r="G5" s="5"/>
      <c r="H5" s="5"/>
      <c r="I5" s="5"/>
      <c r="J5" s="5" t="s">
        <v>65</v>
      </c>
      <c r="K5" s="5" t="s">
        <v>66</v>
      </c>
      <c r="L5" s="5"/>
      <c r="M5" s="5"/>
      <c r="N5" s="5" t="s">
        <v>67</v>
      </c>
      <c r="O5" s="5" t="s">
        <v>9</v>
      </c>
      <c r="P5" s="5"/>
      <c r="Q5" s="5" t="s">
        <v>68</v>
      </c>
      <c r="R5" s="5" t="s">
        <v>11</v>
      </c>
      <c r="S5" s="5" t="s">
        <v>69</v>
      </c>
      <c r="T5" s="5" t="s">
        <v>9</v>
      </c>
      <c r="U5" s="5"/>
      <c r="V5" s="5"/>
      <c r="W5" s="5"/>
      <c r="X5" s="5"/>
      <c r="Y5" s="5"/>
    </row>
    <row r="6" s="1" customFormat="1" ht="15" hidden="1" customHeight="1" spans="1:25">
      <c r="A6" s="5"/>
      <c r="B6" s="5"/>
      <c r="C6" s="5"/>
      <c r="D6" s="5"/>
      <c r="E6" s="5"/>
      <c r="F6" s="5"/>
      <c r="G6" s="5"/>
      <c r="H6" s="5"/>
      <c r="I6" s="5"/>
      <c r="J6" s="5"/>
      <c r="K6" s="5"/>
      <c r="L6" s="5"/>
      <c r="M6" s="5"/>
      <c r="N6" s="5"/>
      <c r="O6" s="5"/>
      <c r="P6" s="5"/>
      <c r="Q6" s="5"/>
      <c r="R6" s="5"/>
      <c r="S6" s="5"/>
      <c r="T6" s="5"/>
      <c r="U6" s="5"/>
      <c r="V6" s="5"/>
      <c r="W6" s="5"/>
      <c r="X6" s="5"/>
      <c r="Y6" s="5"/>
    </row>
    <row r="7" s="1" customFormat="1" ht="72" hidden="1" customHeight="1" spans="1:25">
      <c r="A7" s="5"/>
      <c r="B7" s="5"/>
      <c r="C7" s="5"/>
      <c r="D7" s="5"/>
      <c r="E7" s="5"/>
      <c r="F7" s="5"/>
      <c r="G7" s="5"/>
      <c r="H7" s="5"/>
      <c r="I7" s="5"/>
      <c r="J7" s="5"/>
      <c r="K7" s="5"/>
      <c r="L7" s="5"/>
      <c r="M7" s="5"/>
      <c r="N7" s="5"/>
      <c r="O7" s="5"/>
      <c r="P7" s="5"/>
      <c r="Q7" s="5"/>
      <c r="R7" s="5"/>
      <c r="S7" s="5"/>
      <c r="T7" s="5"/>
      <c r="U7" s="5"/>
      <c r="V7" s="5"/>
      <c r="W7" s="5"/>
      <c r="X7" s="5"/>
      <c r="Y7" s="5"/>
    </row>
    <row r="8" s="1" customFormat="1" ht="72" customHeight="1" spans="1:25">
      <c r="A8" s="5"/>
      <c r="B8" s="5"/>
      <c r="C8" s="5"/>
      <c r="D8" s="5"/>
      <c r="E8" s="5"/>
      <c r="F8" s="5"/>
      <c r="G8" s="5"/>
      <c r="H8" s="5"/>
      <c r="I8" s="5"/>
      <c r="J8" s="5"/>
      <c r="K8" s="5"/>
      <c r="L8" s="5"/>
      <c r="M8" s="5"/>
      <c r="N8" s="5"/>
      <c r="O8" s="5" t="s">
        <v>70</v>
      </c>
      <c r="P8" s="5" t="s">
        <v>71</v>
      </c>
      <c r="Q8" s="5"/>
      <c r="R8" s="5"/>
      <c r="S8" s="5"/>
      <c r="T8" s="5" t="s">
        <v>15</v>
      </c>
      <c r="U8" s="5" t="s">
        <v>16</v>
      </c>
      <c r="V8" s="5" t="s">
        <v>17</v>
      </c>
      <c r="W8" s="5"/>
      <c r="X8" s="5"/>
      <c r="Y8" s="5"/>
    </row>
    <row r="9" ht="60" customHeight="1" spans="1:25">
      <c r="A9" s="6"/>
      <c r="B9" s="7" t="s">
        <v>72</v>
      </c>
      <c r="C9" s="7" t="s">
        <v>73</v>
      </c>
      <c r="D9" s="7" t="s">
        <v>74</v>
      </c>
      <c r="E9" s="6"/>
      <c r="F9" s="6"/>
      <c r="G9" s="6"/>
      <c r="H9" s="6"/>
      <c r="I9" s="6"/>
      <c r="J9" s="6"/>
      <c r="K9" s="6"/>
      <c r="L9" s="6"/>
      <c r="M9" s="6"/>
      <c r="N9" s="6"/>
      <c r="O9" s="6"/>
      <c r="P9" s="6"/>
      <c r="Q9" s="6"/>
      <c r="R9" s="6"/>
      <c r="S9" s="6"/>
      <c r="T9" s="6"/>
      <c r="U9" s="6"/>
      <c r="V9" s="6"/>
      <c r="W9" s="6"/>
      <c r="X9" s="6"/>
      <c r="Y9" s="8"/>
    </row>
    <row r="10" ht="60" customHeight="1" spans="1:25">
      <c r="A10" s="8"/>
      <c r="B10" s="8"/>
      <c r="C10" s="8"/>
      <c r="D10" s="8"/>
      <c r="E10" s="8"/>
      <c r="F10" s="8"/>
      <c r="G10" s="8"/>
      <c r="H10" s="8"/>
      <c r="I10" s="8"/>
      <c r="J10" s="8"/>
      <c r="K10" s="8"/>
      <c r="L10" s="8"/>
      <c r="M10" s="8"/>
      <c r="N10" s="8"/>
      <c r="O10" s="8"/>
      <c r="P10" s="8"/>
      <c r="Q10" s="8"/>
      <c r="R10" s="8"/>
      <c r="S10" s="8"/>
      <c r="T10" s="8"/>
      <c r="U10" s="8"/>
      <c r="V10" s="8"/>
      <c r="W10" s="8"/>
      <c r="X10" s="8"/>
      <c r="Y10" s="8"/>
    </row>
    <row r="11" ht="60" customHeight="1" spans="1:25">
      <c r="A11" s="8"/>
      <c r="B11" s="8"/>
      <c r="C11" s="8"/>
      <c r="D11" s="8"/>
      <c r="E11" s="8"/>
      <c r="F11" s="8"/>
      <c r="G11" s="8"/>
      <c r="H11" s="8"/>
      <c r="I11" s="8"/>
      <c r="J11" s="8"/>
      <c r="K11" s="8"/>
      <c r="L11" s="8"/>
      <c r="M11" s="8"/>
      <c r="N11" s="8"/>
      <c r="O11" s="8"/>
      <c r="P11" s="8"/>
      <c r="Q11" s="8"/>
      <c r="R11" s="8"/>
      <c r="S11" s="8"/>
      <c r="T11" s="8"/>
      <c r="U11" s="8"/>
      <c r="V11" s="8"/>
      <c r="W11" s="8"/>
      <c r="X11" s="8"/>
      <c r="Y11" s="8"/>
    </row>
    <row r="12" ht="60" customHeight="1" spans="1:25">
      <c r="A12" s="8"/>
      <c r="B12" s="8"/>
      <c r="C12" s="8"/>
      <c r="D12" s="8"/>
      <c r="E12" s="8"/>
      <c r="F12" s="8"/>
      <c r="G12" s="8"/>
      <c r="H12" s="8"/>
      <c r="I12" s="8"/>
      <c r="J12" s="8"/>
      <c r="K12" s="8"/>
      <c r="L12" s="8"/>
      <c r="M12" s="8"/>
      <c r="N12" s="8"/>
      <c r="O12" s="8"/>
      <c r="P12" s="8"/>
      <c r="Q12" s="8"/>
      <c r="R12" s="8"/>
      <c r="S12" s="8"/>
      <c r="T12" s="8"/>
      <c r="U12" s="8"/>
      <c r="V12" s="8"/>
      <c r="W12" s="8"/>
      <c r="X12" s="8"/>
      <c r="Y12" s="8"/>
    </row>
    <row r="13" ht="60" customHeight="1" spans="1:25">
      <c r="A13" s="8"/>
      <c r="B13" s="8"/>
      <c r="C13" s="8"/>
      <c r="D13" s="8"/>
      <c r="E13" s="8"/>
      <c r="F13" s="8"/>
      <c r="G13" s="8"/>
      <c r="H13" s="8"/>
      <c r="I13" s="8"/>
      <c r="J13" s="8"/>
      <c r="K13" s="8"/>
      <c r="L13" s="8"/>
      <c r="M13" s="8"/>
      <c r="N13" s="8"/>
      <c r="O13" s="8"/>
      <c r="P13" s="8"/>
      <c r="Q13" s="8"/>
      <c r="R13" s="8"/>
      <c r="S13" s="8"/>
      <c r="T13" s="8"/>
      <c r="U13" s="8"/>
      <c r="V13" s="8"/>
      <c r="W13" s="8"/>
      <c r="X13" s="8"/>
      <c r="Y13" s="8"/>
    </row>
    <row r="14" ht="60" customHeight="1" spans="1:25">
      <c r="A14" s="8"/>
      <c r="B14" s="8"/>
      <c r="C14" s="8"/>
      <c r="D14" s="8"/>
      <c r="E14" s="8"/>
      <c r="F14" s="8"/>
      <c r="G14" s="8"/>
      <c r="H14" s="8"/>
      <c r="I14" s="8"/>
      <c r="J14" s="8"/>
      <c r="K14" s="8"/>
      <c r="L14" s="8"/>
      <c r="M14" s="8"/>
      <c r="N14" s="8"/>
      <c r="O14" s="8"/>
      <c r="P14" s="8"/>
      <c r="Q14" s="8"/>
      <c r="R14" s="8"/>
      <c r="S14" s="8"/>
      <c r="T14" s="8"/>
      <c r="U14" s="8"/>
      <c r="V14" s="8"/>
      <c r="W14" s="8"/>
      <c r="X14" s="8"/>
      <c r="Y14" s="8"/>
    </row>
    <row r="15" ht="60" customHeight="1" spans="1:25">
      <c r="A15" s="8"/>
      <c r="B15" s="8"/>
      <c r="C15" s="8"/>
      <c r="D15" s="8"/>
      <c r="E15" s="8"/>
      <c r="F15" s="8"/>
      <c r="G15" s="8"/>
      <c r="H15" s="8"/>
      <c r="I15" s="8"/>
      <c r="J15" s="8"/>
      <c r="K15" s="8"/>
      <c r="L15" s="8"/>
      <c r="M15" s="8"/>
      <c r="N15" s="8"/>
      <c r="O15" s="8"/>
      <c r="P15" s="8"/>
      <c r="Q15" s="8"/>
      <c r="R15" s="8"/>
      <c r="S15" s="8"/>
      <c r="T15" s="8"/>
      <c r="U15" s="8"/>
      <c r="V15" s="8"/>
      <c r="W15" s="8"/>
      <c r="X15" s="8"/>
      <c r="Y15" s="8"/>
    </row>
    <row r="16" ht="60" customHeight="1" spans="1:25">
      <c r="A16" s="8"/>
      <c r="B16" s="8"/>
      <c r="C16" s="8"/>
      <c r="D16" s="8"/>
      <c r="E16" s="8"/>
      <c r="F16" s="8"/>
      <c r="G16" s="8"/>
      <c r="H16" s="8"/>
      <c r="I16" s="8"/>
      <c r="J16" s="8"/>
      <c r="K16" s="8"/>
      <c r="L16" s="8"/>
      <c r="M16" s="8"/>
      <c r="N16" s="8"/>
      <c r="O16" s="8"/>
      <c r="P16" s="8"/>
      <c r="Q16" s="8"/>
      <c r="R16" s="8"/>
      <c r="S16" s="8"/>
      <c r="T16" s="8"/>
      <c r="U16" s="8"/>
      <c r="V16" s="8"/>
      <c r="W16" s="8"/>
      <c r="X16" s="8"/>
      <c r="Y16" s="8"/>
    </row>
    <row r="17" ht="60" customHeight="1" spans="1:25">
      <c r="A17" s="8"/>
      <c r="B17" s="8"/>
      <c r="C17" s="8"/>
      <c r="D17" s="8"/>
      <c r="E17" s="8"/>
      <c r="F17" s="8"/>
      <c r="G17" s="8"/>
      <c r="H17" s="8"/>
      <c r="I17" s="8"/>
      <c r="J17" s="8"/>
      <c r="K17" s="8"/>
      <c r="L17" s="8"/>
      <c r="M17" s="8"/>
      <c r="N17" s="8"/>
      <c r="O17" s="8"/>
      <c r="P17" s="8"/>
      <c r="Q17" s="8"/>
      <c r="R17" s="8"/>
      <c r="S17" s="8"/>
      <c r="T17" s="8"/>
      <c r="U17" s="8"/>
      <c r="V17" s="8"/>
      <c r="W17" s="8"/>
      <c r="X17" s="8"/>
      <c r="Y17" s="8"/>
    </row>
  </sheetData>
  <mergeCells count="29">
    <mergeCell ref="A3:D3"/>
    <mergeCell ref="U3:W3"/>
    <mergeCell ref="B4:D4"/>
    <mergeCell ref="J4:K4"/>
    <mergeCell ref="N4:P4"/>
    <mergeCell ref="Q4:V4"/>
    <mergeCell ref="A4:A8"/>
    <mergeCell ref="B5:B8"/>
    <mergeCell ref="C5:C8"/>
    <mergeCell ref="D5:D8"/>
    <mergeCell ref="E4:E8"/>
    <mergeCell ref="F4:F8"/>
    <mergeCell ref="G4:G8"/>
    <mergeCell ref="H4:H8"/>
    <mergeCell ref="I4:I8"/>
    <mergeCell ref="J5:J8"/>
    <mergeCell ref="K5:K8"/>
    <mergeCell ref="L4:L8"/>
    <mergeCell ref="M4:M8"/>
    <mergeCell ref="N5:N8"/>
    <mergeCell ref="Q5:Q8"/>
    <mergeCell ref="R5:R8"/>
    <mergeCell ref="S5:S8"/>
    <mergeCell ref="W4:W8"/>
    <mergeCell ref="X4:X8"/>
    <mergeCell ref="Y4:Y8"/>
    <mergeCell ref="O5:P7"/>
    <mergeCell ref="T5:V7"/>
    <mergeCell ref="A1:Y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浅夏〆忆汐</cp:lastModifiedBy>
  <dcterms:created xsi:type="dcterms:W3CDTF">2024-09-06T02:58:00Z</dcterms:created>
  <dcterms:modified xsi:type="dcterms:W3CDTF">2024-12-20T08:03:12Z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F47EE6085EEF48BB9A07EA49EEEDAEE6_13</vt:lpwstr>
  </property>
  <property fmtid="{D5CDD505-2E9C-101B-9397-08002B2CF9AE}" pid="3" name="KSOProductBuildVer">
    <vt:lpwstr>2052-12.1.0.19302</vt:lpwstr>
  </property>
</Properties>
</file>