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<sst xmlns="http://schemas.openxmlformats.org/spreadsheetml/2006/main" count="140" uniqueCount="66">
  <si>
    <t>交城县2023年入库项目统计表</t>
  </si>
  <si>
    <t>序号</t>
  </si>
  <si>
    <t>项目名称</t>
  </si>
  <si>
    <t>项目性质</t>
  </si>
  <si>
    <t>实施地点</t>
  </si>
  <si>
    <t>总投资</t>
  </si>
  <si>
    <t>备注</t>
  </si>
  <si>
    <t>城头村北环路、工业路硬化工程</t>
  </si>
  <si>
    <t>改建</t>
  </si>
  <si>
    <t>城头村</t>
  </si>
  <si>
    <t>合计</t>
  </si>
  <si>
    <t>交城县2022年申请入库项目统计表</t>
  </si>
  <si>
    <t>填报单位（盖章） ：                                                                                                                                           单位：万元</t>
  </si>
  <si>
    <t>项目
主管部门</t>
  </si>
  <si>
    <t>主要建设任务</t>
  </si>
  <si>
    <t>资金规模</t>
  </si>
  <si>
    <t>设计金额</t>
  </si>
  <si>
    <t>建设周期</t>
  </si>
  <si>
    <t>开工时间</t>
  </si>
  <si>
    <t>完工时间</t>
  </si>
  <si>
    <t>补助标准及绩效目标</t>
  </si>
  <si>
    <t>责任单位</t>
  </si>
  <si>
    <t>项目负责人</t>
  </si>
  <si>
    <t>联系电话</t>
  </si>
  <si>
    <t>直接
受益人数</t>
  </si>
  <si>
    <t>受益
总人口数</t>
  </si>
  <si>
    <t>青村道路硬化工程</t>
  </si>
  <si>
    <t>交通运输局</t>
  </si>
  <si>
    <t>青村</t>
  </si>
  <si>
    <t>长12.284公里面积73050.93平方米</t>
  </si>
  <si>
    <t>6个月</t>
  </si>
  <si>
    <t>全额补助，方便村民出行，改善村容村貌</t>
  </si>
  <si>
    <t>张学强</t>
  </si>
  <si>
    <t>辛南村道路修缮硬化工程</t>
  </si>
  <si>
    <t>辛南村</t>
  </si>
  <si>
    <t>1.5公里</t>
  </si>
  <si>
    <t>夏家营村村内道路硬化工程</t>
  </si>
  <si>
    <t>夏家营村</t>
  </si>
  <si>
    <t>27800平方米</t>
  </si>
  <si>
    <t>贾家寨村道路硬化工程</t>
  </si>
  <si>
    <t>贾家寨村</t>
  </si>
  <si>
    <t>1公里</t>
  </si>
  <si>
    <t>小辛村街巷硬化工程</t>
  </si>
  <si>
    <t>小辛村</t>
  </si>
  <si>
    <t>6.816公里</t>
  </si>
  <si>
    <t>郑村道路硬化</t>
  </si>
  <si>
    <t>郑村</t>
  </si>
  <si>
    <t>6500平方米</t>
  </si>
  <si>
    <t>野则河村阳湾组便民路工程</t>
  </si>
  <si>
    <t>野则河村阳湾组</t>
  </si>
  <si>
    <t>0.32公里</t>
  </si>
  <si>
    <t>大塔村中卷组街巷硬化工程</t>
  </si>
  <si>
    <t>大塔村中卷组</t>
  </si>
  <si>
    <t>5400平方米</t>
  </si>
  <si>
    <t>杜里会村南沟组进村桥修复工程</t>
  </si>
  <si>
    <t>杜里会村南沟组</t>
  </si>
  <si>
    <t>1座</t>
  </si>
  <si>
    <t>窑儿上村张家庄组进村桥建设项目</t>
  </si>
  <si>
    <t>窑儿上村张家庄组</t>
  </si>
  <si>
    <t>石侯村东环路、南环路、北环路、进村路铺油项目</t>
  </si>
  <si>
    <t>石侯村</t>
  </si>
  <si>
    <t>3.75公里</t>
  </si>
  <si>
    <t>寨子村北环路硬化工程</t>
  </si>
  <si>
    <t>寨子村</t>
  </si>
  <si>
    <t>1.25公里</t>
  </si>
  <si>
    <t>负责人（签字）：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</si>
</sst>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indexed="8"/>
      <name val="方正小标宋简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D6" sqref="D6"/>
    </sheetView>
  </sheetViews>
  <sheetFormatPr defaultColWidth="9" defaultRowHeight="14.25" outlineLevelCol="5"/>
  <cols>
    <col min="1" max="1" width="9.125" customWidth="1"/>
    <col min="2" max="2" width="39.5" style="3" customWidth="1"/>
    <col min="3" max="5" width="20.625" customWidth="1"/>
    <col min="6" max="6" width="9.5" customWidth="1"/>
    <col min="9" max="9" width="9.25"/>
  </cols>
  <sheetData>
    <row r="1" ht="51" customHeight="1" spans="2:6">
      <c r="B1" s="36" t="s">
        <v>0</v>
      </c>
      <c r="C1" s="36"/>
      <c r="D1" s="36"/>
      <c r="E1" s="36"/>
      <c r="F1" s="36"/>
    </row>
    <row r="2" ht="32" customHeight="1" spans="1:6">
      <c r="A2" s="37" t="s">
        <v>1</v>
      </c>
      <c r="B2" s="7" t="s">
        <v>2</v>
      </c>
      <c r="C2" s="8" t="s">
        <v>3</v>
      </c>
      <c r="D2" s="8" t="s">
        <v>4</v>
      </c>
      <c r="E2" s="10" t="s">
        <v>5</v>
      </c>
      <c r="F2" s="8" t="s">
        <v>6</v>
      </c>
    </row>
    <row r="3" ht="32" customHeight="1" spans="1:6">
      <c r="A3" s="14">
        <v>1</v>
      </c>
      <c r="B3" s="15" t="s">
        <v>7</v>
      </c>
      <c r="C3" s="12" t="s">
        <v>8</v>
      </c>
      <c r="D3" s="15" t="s">
        <v>9</v>
      </c>
      <c r="E3" s="15">
        <v>378.8147</v>
      </c>
      <c r="F3" s="12"/>
    </row>
    <row r="4" s="2" customFormat="1" ht="32" customHeight="1" spans="1:6">
      <c r="A4" s="23"/>
      <c r="B4" s="24" t="s">
        <v>10</v>
      </c>
      <c r="C4" s="8"/>
      <c r="D4" s="25"/>
      <c r="E4" s="25">
        <f>SUM(E3:E3)</f>
        <v>378.8147</v>
      </c>
      <c r="F4" s="38"/>
    </row>
    <row r="5" ht="30" customHeight="1" spans="1:5">
      <c r="A5" s="27"/>
      <c r="B5" s="28"/>
      <c r="E5" s="29"/>
    </row>
    <row r="6" ht="30" customHeight="1"/>
    <row r="7" ht="30" customHeight="1"/>
    <row r="8" ht="30" customHeight="1"/>
    <row r="9" ht="236" customHeight="1"/>
  </sheetData>
  <mergeCells count="1">
    <mergeCell ref="B1:F1"/>
  </mergeCells>
  <pageMargins left="0.747916666666667" right="0.0388888888888889" top="0.472222222222222" bottom="0.236111111111111" header="0.590277777777778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H5" sqref="H5"/>
    </sheetView>
  </sheetViews>
  <sheetFormatPr defaultColWidth="9" defaultRowHeight="14.25"/>
  <cols>
    <col min="1" max="1" width="5.625" customWidth="1"/>
    <col min="2" max="2" width="18.125" style="3" customWidth="1"/>
    <col min="3" max="3" width="15.625" customWidth="1"/>
    <col min="4" max="4" width="6.625" customWidth="1"/>
    <col min="5" max="5" width="11.625" customWidth="1"/>
    <col min="6" max="6" width="16.875" customWidth="1"/>
    <col min="7" max="8" width="9.75" customWidth="1"/>
    <col min="9" max="9" width="10.125" customWidth="1"/>
    <col min="10" max="11" width="9.75" customWidth="1"/>
    <col min="12" max="12" width="18.875" customWidth="1"/>
    <col min="13" max="13" width="14.25" customWidth="1"/>
    <col min="14" max="14" width="11.625" customWidth="1"/>
    <col min="15" max="15" width="12.875" customWidth="1"/>
    <col min="16" max="17" width="11.25" customWidth="1"/>
  </cols>
  <sheetData>
    <row r="1" ht="53" customHeight="1" spans="2:17">
      <c r="B1" s="4" t="s">
        <v>11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2" customHeight="1" spans="2:17">
      <c r="B2" s="5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>
      <c r="A3" s="6" t="s">
        <v>1</v>
      </c>
      <c r="B3" s="7" t="s">
        <v>2</v>
      </c>
      <c r="C3" s="8" t="s">
        <v>13</v>
      </c>
      <c r="D3" s="8" t="s">
        <v>3</v>
      </c>
      <c r="E3" s="8" t="s">
        <v>4</v>
      </c>
      <c r="F3" s="8" t="s">
        <v>14</v>
      </c>
      <c r="G3" s="9" t="s">
        <v>15</v>
      </c>
      <c r="H3" s="10" t="s">
        <v>16</v>
      </c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8" t="s">
        <v>23</v>
      </c>
      <c r="P3" s="8" t="s">
        <v>24</v>
      </c>
      <c r="Q3" s="8" t="s">
        <v>25</v>
      </c>
    </row>
    <row r="4" ht="22" customHeight="1" spans="1:17">
      <c r="A4" s="11"/>
      <c r="B4" s="12"/>
      <c r="C4" s="12"/>
      <c r="D4" s="8"/>
      <c r="E4" s="8"/>
      <c r="F4" s="12"/>
      <c r="G4" s="9"/>
      <c r="H4" s="13"/>
      <c r="I4" s="8"/>
      <c r="J4" s="8"/>
      <c r="K4" s="8"/>
      <c r="L4" s="12"/>
      <c r="M4" s="8"/>
      <c r="N4" s="8"/>
      <c r="O4" s="8"/>
      <c r="P4" s="8"/>
      <c r="Q4" s="8"/>
    </row>
    <row r="5" ht="27" customHeight="1" spans="1:17">
      <c r="A5" s="14">
        <v>1</v>
      </c>
      <c r="B5" s="15" t="s">
        <v>26</v>
      </c>
      <c r="C5" s="12" t="s">
        <v>27</v>
      </c>
      <c r="D5" s="12" t="s">
        <v>8</v>
      </c>
      <c r="E5" s="15" t="s">
        <v>28</v>
      </c>
      <c r="F5" s="15" t="s">
        <v>29</v>
      </c>
      <c r="G5" s="16">
        <v>394.5</v>
      </c>
      <c r="H5" s="16">
        <v>394.5</v>
      </c>
      <c r="I5" s="12" t="s">
        <v>30</v>
      </c>
      <c r="J5" s="12">
        <v>2022.6</v>
      </c>
      <c r="K5" s="12">
        <v>2022.12</v>
      </c>
      <c r="L5" s="31" t="s">
        <v>31</v>
      </c>
      <c r="M5" s="12" t="s">
        <v>27</v>
      </c>
      <c r="N5" s="12" t="s">
        <v>32</v>
      </c>
      <c r="O5" s="12">
        <v>13835833584</v>
      </c>
      <c r="P5" s="12">
        <v>1500</v>
      </c>
      <c r="Q5" s="12">
        <v>5000</v>
      </c>
    </row>
    <row r="6" s="1" customFormat="1" ht="27" customHeight="1" spans="1:17">
      <c r="A6" s="17">
        <v>2</v>
      </c>
      <c r="B6" s="18" t="s">
        <v>33</v>
      </c>
      <c r="C6" s="19" t="s">
        <v>27</v>
      </c>
      <c r="D6" s="19" t="s">
        <v>8</v>
      </c>
      <c r="E6" s="18" t="s">
        <v>34</v>
      </c>
      <c r="F6" s="18" t="s">
        <v>35</v>
      </c>
      <c r="G6" s="20">
        <v>400</v>
      </c>
      <c r="H6" s="20">
        <v>400</v>
      </c>
      <c r="I6" s="19" t="s">
        <v>30</v>
      </c>
      <c r="J6" s="19">
        <v>2022.6</v>
      </c>
      <c r="K6" s="19">
        <v>2022.12</v>
      </c>
      <c r="L6" s="32" t="s">
        <v>31</v>
      </c>
      <c r="M6" s="19" t="s">
        <v>27</v>
      </c>
      <c r="N6" s="19" t="s">
        <v>32</v>
      </c>
      <c r="O6" s="19">
        <v>13835833584</v>
      </c>
      <c r="P6" s="19">
        <v>2038</v>
      </c>
      <c r="Q6" s="19">
        <v>2038</v>
      </c>
    </row>
    <row r="7" ht="27" customHeight="1" spans="1:17">
      <c r="A7" s="14">
        <v>3</v>
      </c>
      <c r="B7" s="15" t="s">
        <v>36</v>
      </c>
      <c r="C7" s="12" t="s">
        <v>27</v>
      </c>
      <c r="D7" s="12" t="s">
        <v>8</v>
      </c>
      <c r="E7" s="15" t="s">
        <v>37</v>
      </c>
      <c r="F7" s="15" t="s">
        <v>38</v>
      </c>
      <c r="G7" s="16">
        <v>390</v>
      </c>
      <c r="H7" s="16">
        <v>390</v>
      </c>
      <c r="I7" s="12" t="s">
        <v>30</v>
      </c>
      <c r="J7" s="12">
        <v>2022.6</v>
      </c>
      <c r="K7" s="12">
        <v>2022.12</v>
      </c>
      <c r="L7" s="31" t="s">
        <v>31</v>
      </c>
      <c r="M7" s="12" t="s">
        <v>27</v>
      </c>
      <c r="N7" s="12" t="s">
        <v>32</v>
      </c>
      <c r="O7" s="12">
        <v>13835833584</v>
      </c>
      <c r="P7" s="12">
        <v>1068</v>
      </c>
      <c r="Q7" s="12">
        <v>1068</v>
      </c>
    </row>
    <row r="8" s="1" customFormat="1" ht="27" customHeight="1" spans="1:17">
      <c r="A8" s="17">
        <v>4</v>
      </c>
      <c r="B8" s="18" t="s">
        <v>39</v>
      </c>
      <c r="C8" s="19" t="s">
        <v>27</v>
      </c>
      <c r="D8" s="19" t="s">
        <v>8</v>
      </c>
      <c r="E8" s="18" t="s">
        <v>40</v>
      </c>
      <c r="F8" s="18" t="s">
        <v>41</v>
      </c>
      <c r="G8" s="20">
        <v>108</v>
      </c>
      <c r="H8" s="20">
        <v>108</v>
      </c>
      <c r="I8" s="19" t="s">
        <v>30</v>
      </c>
      <c r="J8" s="19">
        <v>2022.6</v>
      </c>
      <c r="K8" s="19">
        <v>2022.12</v>
      </c>
      <c r="L8" s="32" t="s">
        <v>31</v>
      </c>
      <c r="M8" s="19" t="s">
        <v>27</v>
      </c>
      <c r="N8" s="19" t="s">
        <v>32</v>
      </c>
      <c r="O8" s="19">
        <v>13835833584</v>
      </c>
      <c r="P8" s="19">
        <v>3328</v>
      </c>
      <c r="Q8" s="19">
        <v>3328</v>
      </c>
    </row>
    <row r="9" ht="27" customHeight="1" spans="1:17">
      <c r="A9" s="14">
        <v>5</v>
      </c>
      <c r="B9" s="15" t="s">
        <v>42</v>
      </c>
      <c r="C9" s="12" t="s">
        <v>27</v>
      </c>
      <c r="D9" s="12" t="s">
        <v>8</v>
      </c>
      <c r="E9" s="16" t="s">
        <v>43</v>
      </c>
      <c r="F9" s="15" t="s">
        <v>44</v>
      </c>
      <c r="G9" s="16">
        <v>484</v>
      </c>
      <c r="H9" s="16">
        <v>484</v>
      </c>
      <c r="I9" s="12" t="s">
        <v>30</v>
      </c>
      <c r="J9" s="12">
        <v>2022.6</v>
      </c>
      <c r="K9" s="12">
        <v>2022.12</v>
      </c>
      <c r="L9" s="31" t="s">
        <v>31</v>
      </c>
      <c r="M9" s="12" t="s">
        <v>27</v>
      </c>
      <c r="N9" s="12" t="s">
        <v>32</v>
      </c>
      <c r="O9" s="12">
        <v>13835833584</v>
      </c>
      <c r="P9" s="31">
        <v>1221</v>
      </c>
      <c r="Q9" s="31">
        <v>1221</v>
      </c>
    </row>
    <row r="10" ht="27" customHeight="1" spans="1:17">
      <c r="A10" s="14">
        <v>6</v>
      </c>
      <c r="B10" s="15" t="s">
        <v>45</v>
      </c>
      <c r="C10" s="12" t="s">
        <v>27</v>
      </c>
      <c r="D10" s="12" t="s">
        <v>8</v>
      </c>
      <c r="E10" s="16" t="s">
        <v>46</v>
      </c>
      <c r="F10" s="15" t="s">
        <v>47</v>
      </c>
      <c r="G10" s="16">
        <v>220</v>
      </c>
      <c r="H10" s="16">
        <v>220</v>
      </c>
      <c r="I10" s="12" t="s">
        <v>30</v>
      </c>
      <c r="J10" s="12">
        <v>2022.6</v>
      </c>
      <c r="K10" s="12">
        <v>2022.12</v>
      </c>
      <c r="L10" s="31" t="s">
        <v>31</v>
      </c>
      <c r="M10" s="12" t="s">
        <v>27</v>
      </c>
      <c r="N10" s="12" t="s">
        <v>32</v>
      </c>
      <c r="O10" s="12">
        <v>13835833584</v>
      </c>
      <c r="P10" s="33">
        <v>2700</v>
      </c>
      <c r="Q10" s="33">
        <v>2700</v>
      </c>
    </row>
    <row r="11" ht="27" customHeight="1" spans="1:17">
      <c r="A11" s="14">
        <v>7</v>
      </c>
      <c r="B11" s="15" t="s">
        <v>48</v>
      </c>
      <c r="C11" s="12" t="s">
        <v>27</v>
      </c>
      <c r="D11" s="12" t="s">
        <v>8</v>
      </c>
      <c r="E11" s="16" t="s">
        <v>49</v>
      </c>
      <c r="F11" s="15" t="s">
        <v>50</v>
      </c>
      <c r="G11" s="16">
        <v>30</v>
      </c>
      <c r="H11" s="16">
        <v>30</v>
      </c>
      <c r="I11" s="12" t="s">
        <v>30</v>
      </c>
      <c r="J11" s="12">
        <v>2022.6</v>
      </c>
      <c r="K11" s="12">
        <v>2022.12</v>
      </c>
      <c r="L11" s="31" t="s">
        <v>31</v>
      </c>
      <c r="M11" s="12" t="s">
        <v>27</v>
      </c>
      <c r="N11" s="12" t="s">
        <v>32</v>
      </c>
      <c r="O11" s="12">
        <v>13835833584</v>
      </c>
      <c r="P11" s="31">
        <v>395</v>
      </c>
      <c r="Q11" s="31">
        <v>395</v>
      </c>
    </row>
    <row r="12" ht="27" customHeight="1" spans="1:17">
      <c r="A12" s="14">
        <v>8</v>
      </c>
      <c r="B12" s="15" t="s">
        <v>51</v>
      </c>
      <c r="C12" s="12" t="s">
        <v>27</v>
      </c>
      <c r="D12" s="12" t="s">
        <v>8</v>
      </c>
      <c r="E12" s="15" t="s">
        <v>52</v>
      </c>
      <c r="F12" s="15" t="s">
        <v>53</v>
      </c>
      <c r="G12" s="16">
        <v>60</v>
      </c>
      <c r="H12" s="16">
        <v>60</v>
      </c>
      <c r="I12" s="12" t="s">
        <v>30</v>
      </c>
      <c r="J12" s="12">
        <v>2022.6</v>
      </c>
      <c r="K12" s="12">
        <v>2022.12</v>
      </c>
      <c r="L12" s="31" t="s">
        <v>31</v>
      </c>
      <c r="M12" s="12" t="s">
        <v>27</v>
      </c>
      <c r="N12" s="12" t="s">
        <v>32</v>
      </c>
      <c r="O12" s="12">
        <v>13835833584</v>
      </c>
      <c r="P12" s="34">
        <v>232</v>
      </c>
      <c r="Q12" s="34">
        <v>232</v>
      </c>
    </row>
    <row r="13" ht="27" customHeight="1" spans="1:17">
      <c r="A13" s="14">
        <v>9</v>
      </c>
      <c r="B13" s="15" t="s">
        <v>54</v>
      </c>
      <c r="C13" s="12" t="s">
        <v>27</v>
      </c>
      <c r="D13" s="12" t="s">
        <v>8</v>
      </c>
      <c r="E13" s="15" t="s">
        <v>55</v>
      </c>
      <c r="F13" s="15" t="s">
        <v>56</v>
      </c>
      <c r="G13" s="16">
        <v>50</v>
      </c>
      <c r="H13" s="16">
        <v>50</v>
      </c>
      <c r="I13" s="12" t="s">
        <v>30</v>
      </c>
      <c r="J13" s="12">
        <v>2022.6</v>
      </c>
      <c r="K13" s="12">
        <v>2022.12</v>
      </c>
      <c r="L13" s="31" t="s">
        <v>31</v>
      </c>
      <c r="M13" s="12" t="s">
        <v>27</v>
      </c>
      <c r="N13" s="12" t="s">
        <v>32</v>
      </c>
      <c r="O13" s="12">
        <v>13835833584</v>
      </c>
      <c r="P13" s="34">
        <v>128</v>
      </c>
      <c r="Q13" s="34">
        <v>128</v>
      </c>
    </row>
    <row r="14" ht="27" customHeight="1" spans="1:17">
      <c r="A14" s="6">
        <v>10</v>
      </c>
      <c r="B14" s="15" t="s">
        <v>57</v>
      </c>
      <c r="C14" s="12" t="s">
        <v>27</v>
      </c>
      <c r="D14" s="12" t="s">
        <v>8</v>
      </c>
      <c r="E14" s="15" t="s">
        <v>58</v>
      </c>
      <c r="F14" s="15" t="s">
        <v>56</v>
      </c>
      <c r="G14" s="16">
        <v>50</v>
      </c>
      <c r="H14" s="16">
        <v>50</v>
      </c>
      <c r="I14" s="12" t="s">
        <v>30</v>
      </c>
      <c r="J14" s="12">
        <v>2022.6</v>
      </c>
      <c r="K14" s="12">
        <v>2022.12</v>
      </c>
      <c r="L14" s="31" t="s">
        <v>31</v>
      </c>
      <c r="M14" s="12" t="s">
        <v>27</v>
      </c>
      <c r="N14" s="12" t="s">
        <v>32</v>
      </c>
      <c r="O14" s="12">
        <v>13835833584</v>
      </c>
      <c r="P14" s="33">
        <v>96</v>
      </c>
      <c r="Q14" s="33">
        <v>96</v>
      </c>
    </row>
    <row r="15" s="1" customFormat="1" ht="27" customHeight="1" spans="1:17">
      <c r="A15" s="21">
        <v>11</v>
      </c>
      <c r="B15" s="22" t="s">
        <v>59</v>
      </c>
      <c r="C15" s="19" t="s">
        <v>27</v>
      </c>
      <c r="D15" s="19" t="s">
        <v>8</v>
      </c>
      <c r="E15" s="18" t="s">
        <v>60</v>
      </c>
      <c r="F15" s="18" t="s">
        <v>61</v>
      </c>
      <c r="G15" s="20">
        <v>500</v>
      </c>
      <c r="H15" s="20">
        <v>500</v>
      </c>
      <c r="I15" s="19" t="s">
        <v>30</v>
      </c>
      <c r="J15" s="19">
        <v>2022.6</v>
      </c>
      <c r="K15" s="19">
        <v>2022.12</v>
      </c>
      <c r="L15" s="32" t="s">
        <v>31</v>
      </c>
      <c r="M15" s="19" t="s">
        <v>27</v>
      </c>
      <c r="N15" s="19" t="s">
        <v>32</v>
      </c>
      <c r="O15" s="19">
        <v>13835833584</v>
      </c>
      <c r="P15" s="19">
        <v>1128</v>
      </c>
      <c r="Q15" s="19">
        <v>6618</v>
      </c>
    </row>
    <row r="16" s="1" customFormat="1" ht="27" customHeight="1" spans="1:17">
      <c r="A16" s="21">
        <v>12</v>
      </c>
      <c r="B16" s="18" t="s">
        <v>62</v>
      </c>
      <c r="C16" s="19" t="s">
        <v>27</v>
      </c>
      <c r="D16" s="19" t="s">
        <v>8</v>
      </c>
      <c r="E16" s="18" t="s">
        <v>63</v>
      </c>
      <c r="F16" s="18" t="s">
        <v>64</v>
      </c>
      <c r="G16" s="20">
        <v>150</v>
      </c>
      <c r="H16" s="20">
        <v>150</v>
      </c>
      <c r="I16" s="19" t="s">
        <v>30</v>
      </c>
      <c r="J16" s="19">
        <v>2022.6</v>
      </c>
      <c r="K16" s="19">
        <v>2022.12</v>
      </c>
      <c r="L16" s="32" t="s">
        <v>31</v>
      </c>
      <c r="M16" s="19" t="s">
        <v>27</v>
      </c>
      <c r="N16" s="19" t="s">
        <v>32</v>
      </c>
      <c r="O16" s="19">
        <v>13835833584</v>
      </c>
      <c r="P16" s="19"/>
      <c r="Q16" s="19"/>
    </row>
    <row r="17" s="2" customFormat="1" ht="27" customHeight="1" spans="1:17">
      <c r="A17" s="23"/>
      <c r="B17" s="24" t="s">
        <v>10</v>
      </c>
      <c r="C17" s="8"/>
      <c r="D17" s="8"/>
      <c r="E17" s="25"/>
      <c r="F17" s="25"/>
      <c r="G17" s="26">
        <f>SUM(G5:G16)</f>
        <v>2836.5</v>
      </c>
      <c r="H17" s="26">
        <f>SUM(H5:H16)</f>
        <v>2836.5</v>
      </c>
      <c r="I17" s="8"/>
      <c r="J17" s="8"/>
      <c r="K17" s="8"/>
      <c r="L17" s="35"/>
      <c r="M17" s="8"/>
      <c r="N17" s="35"/>
      <c r="O17" s="35"/>
      <c r="P17" s="35">
        <f>SUM(P5:P16)</f>
        <v>13834</v>
      </c>
      <c r="Q17" s="35">
        <f>SUM(Q5:Q16)</f>
        <v>22824</v>
      </c>
    </row>
    <row r="18" ht="30" customHeight="1" spans="1:12">
      <c r="A18" s="27"/>
      <c r="B18" s="28" t="s">
        <v>65</v>
      </c>
      <c r="C18" s="28"/>
      <c r="G18" s="29"/>
      <c r="H18" s="29"/>
      <c r="L18" s="5"/>
    </row>
    <row r="19" ht="30" customHeight="1" spans="6:6">
      <c r="F19" s="30"/>
    </row>
    <row r="20" ht="30" customHeight="1"/>
    <row r="21" ht="30" customHeight="1"/>
    <row r="22" ht="236" customHeight="1"/>
  </sheetData>
  <mergeCells count="20">
    <mergeCell ref="B1:Q1"/>
    <mergeCell ref="B2:Q2"/>
    <mergeCell ref="B18:C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472222222222222" right="0.236111111111111" top="1" bottom="1" header="0.5" footer="0.5"/>
  <pageSetup paperSize="9" scale="6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5" sqref="L5"/>
    </sheetView>
  </sheetViews>
  <sheetFormatPr defaultColWidth="9" defaultRowHeight="14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5" sqref="L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淡^O^博</cp:lastModifiedBy>
  <dcterms:created xsi:type="dcterms:W3CDTF">2020-04-13T09:58:00Z</dcterms:created>
  <dcterms:modified xsi:type="dcterms:W3CDTF">2023-11-28T02:10:12Z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E736A8A2F0314437B88E79F5BCA95657</vt:lpwstr>
  </property>
</Properties>
</file>