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总表" sheetId="1" r:id="rId1"/>
  </sheets>
  <definedNames>
    <definedName name="_xlnm.Print_Titles" localSheetId="0">总表!$2:$5</definedName>
    <definedName name="_xlnm.Print_Area" localSheetId="0">总表!$A$1:$L$28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<sst xmlns="http://schemas.openxmlformats.org/spreadsheetml/2006/main" count="162" uniqueCount="112">
  <si>
    <t>附件：</t>
  </si>
  <si>
    <t>交城县2021年第二批巩固拓展脱贫攻坚成果衔接乡村振兴资金项目表</t>
  </si>
  <si>
    <t xml:space="preserve">  单位：万元</t>
  </si>
  <si>
    <t>序号</t>
  </si>
  <si>
    <t>项目名称</t>
  </si>
  <si>
    <t>项目
主管部门</t>
  </si>
  <si>
    <t>项目
性质</t>
  </si>
  <si>
    <t>实施地点</t>
  </si>
  <si>
    <t>主要建设任务</t>
  </si>
  <si>
    <t>资金规模</t>
  </si>
  <si>
    <t>筹资方式</t>
  </si>
  <si>
    <t>建设周期</t>
  </si>
  <si>
    <t>补助标准及绩效目标</t>
  </si>
  <si>
    <t>责任单位</t>
  </si>
  <si>
    <t>开工时间</t>
  </si>
  <si>
    <t>完工时间</t>
  </si>
  <si>
    <t>总    计</t>
  </si>
  <si>
    <t>（一）</t>
  </si>
  <si>
    <t>人居环境综合整治项目</t>
  </si>
  <si>
    <t>洪相镇五村人居卫生环境整治项目</t>
  </si>
  <si>
    <t>乡村振兴局</t>
  </si>
  <si>
    <t>新建</t>
  </si>
  <si>
    <t>成村、安定村、洪相村、广兴村、舍堂村</t>
  </si>
  <si>
    <t>购买三轮车8辆、垃圾箱32个、垃圾桶130个、小型垃圾车2辆</t>
  </si>
  <si>
    <t>县级资金</t>
  </si>
  <si>
    <t>改善人居环境、建造宜居乡村、提升人民幸福感</t>
  </si>
  <si>
    <t>洪相镇人民政府</t>
  </si>
  <si>
    <t>交郑线郭家寨段人居环境整治美化、亮化工程</t>
  </si>
  <si>
    <t>郭家寨村</t>
  </si>
  <si>
    <t>购买小型垃圾清运车2辆、垃圾桶100个、路灯80盏，路沿硬化3000米*3米*0.08米、路沿石3000米</t>
  </si>
  <si>
    <t>完善基础设施建设，便于群众生产生活开展，增产增收，提高群众满意度</t>
  </si>
  <si>
    <t>夏家营镇人民政府</t>
  </si>
  <si>
    <t>东坡底乡人居环境整治项目</t>
  </si>
  <si>
    <t>东坡底乡各村</t>
  </si>
  <si>
    <t>安装太阳能路灯280盏，包括安装地基、6米路灯杆和50瓦路灯；购置垃圾车16辆、绿皮垃圾桶485个</t>
  </si>
  <si>
    <t>使东坡底乡人居环境改善，推动美丽乡村建设</t>
  </si>
  <si>
    <t>东坡底乡人民政府</t>
  </si>
  <si>
    <t>庞泉沟镇人居环境综合整治项目</t>
  </si>
  <si>
    <t>庞泉沟镇各村</t>
  </si>
  <si>
    <t>购置路灯360盏、垃圾三轮车20辆、绿皮垃圾桶435个</t>
  </si>
  <si>
    <t>申请财政扶贫资金197.05万元，环境卫生得到改善，提升庞泉沟景区知名度，提升旅游年收入，百姓安居乐业，社会稳定健康，人与自然和谐相处</t>
  </si>
  <si>
    <t>庞泉沟镇人民政府</t>
  </si>
  <si>
    <t>西社镇辖区内241国道、320省道沿线人居环境整治提升项目</t>
  </si>
  <si>
    <t>9个行政村和3个自然村组，沿241国道、320省道</t>
  </si>
  <si>
    <t>花池护栏、绿化、隔离网、垃圾池、平整护坡等</t>
  </si>
  <si>
    <t>西社镇人民政府</t>
  </si>
  <si>
    <t>西营镇人居环境整治购置配套设施项目</t>
  </si>
  <si>
    <t>西营镇各村</t>
  </si>
  <si>
    <t>购置垃圾桶500个、垃圾箱16个、垃圾车40个、挂桶压缩垃圾车1辆、摆臂式垃圾车1辆</t>
  </si>
  <si>
    <t>受益人口29647人、同时通过日常保洁可带动最少20户贫困户增加收入</t>
  </si>
  <si>
    <t>西营镇人民政府</t>
  </si>
  <si>
    <t>水峪贯镇人居环境综合整治项目</t>
  </si>
  <si>
    <t>水峪贯镇各村</t>
  </si>
  <si>
    <t>西冶村等6个村自来水管网路面恢复过程；购置太阳能路灯250盏；水峪贯村公路两侧生活污水排水渠全部清理、铺盖石板；14个行政村每村配备1辆垃圾三轮车、部分重点村配备2辆，计18辆；每村党群服务中心配备3个垃圾桶计42个；建设26个垃圾临时转运点</t>
  </si>
  <si>
    <t>巩固脱贫成果与乡村振兴有效衔接，有效提高“六乱”整治效果，切实改善镇容村貌，提升群众幸福指数</t>
  </si>
  <si>
    <t>水峪贯镇人民政府</t>
  </si>
  <si>
    <t>农村厕所改造项目</t>
  </si>
  <si>
    <t>农业农村局</t>
  </si>
  <si>
    <t>改建</t>
  </si>
  <si>
    <t>西营镇石候村和大陵庄村</t>
  </si>
  <si>
    <t>改造农村厕所及化粪池建设等</t>
  </si>
  <si>
    <t>改善厕所环境，提升人居环境</t>
  </si>
  <si>
    <t>2021年天宁镇梁家庄村美丽宜居示范村建设项目</t>
  </si>
  <si>
    <t>住建局</t>
  </si>
  <si>
    <t>天宁镇梁家庄村</t>
  </si>
  <si>
    <t>全村立面整治18000平方米</t>
  </si>
  <si>
    <t>梁家庄村村民委员会</t>
  </si>
  <si>
    <t>（二）</t>
  </si>
  <si>
    <t>水利工程</t>
  </si>
  <si>
    <t>天宁镇岭底村、岭底村魏家沟组饮水安全水源改造工程</t>
  </si>
  <si>
    <t>水利局</t>
  </si>
  <si>
    <t>岭底村</t>
  </si>
  <si>
    <r>
      <rPr>
        <sz val="10"/>
        <rFont val="仿宋_GB2312"/>
        <charset val="134"/>
      </rPr>
      <t>新建截潜流一座、新建200m</t>
    </r>
    <r>
      <rPr>
        <sz val="10"/>
        <rFont val="宋体"/>
        <charset val="134"/>
      </rPr>
      <t>³</t>
    </r>
    <r>
      <rPr>
        <sz val="10"/>
        <rFont val="仿宋_GB2312"/>
        <charset val="134"/>
      </rPr>
      <t>圆形钢筋混凝土蓄水池一座、铺设各类管道6000余米、新建阀井7座</t>
    </r>
  </si>
  <si>
    <t>为全村村民用水提供安全便利保障</t>
  </si>
  <si>
    <t>天宁镇青村饮水安全巩固提升工程</t>
  </si>
  <si>
    <t>天宁镇青村</t>
  </si>
  <si>
    <t>新建管理房、改造村内全部供水管道、新建控制及分水阀井等</t>
  </si>
  <si>
    <t>有效解决天宁镇青村约5000人（其中流动人口3500人）饮水安全问题</t>
  </si>
  <si>
    <t>东坡底乡窑儿上村胡家沟组护村护地生态坝项目</t>
  </si>
  <si>
    <t>东坡底乡窑儿上村胡家沟组</t>
  </si>
  <si>
    <t>新建堤防180m</t>
  </si>
  <si>
    <t>保护窑儿上村胡家沟组柏叶河沿岸群众的生命财产安全</t>
  </si>
  <si>
    <t>一、二支总退大辛段渠道水泥砌筑工程</t>
  </si>
  <si>
    <t>夏家营镇大辛村</t>
  </si>
  <si>
    <t>一、二支总退大辛段清淤疏浚、新建护坡740m</t>
  </si>
  <si>
    <t>解决一二支总退渗漏问题、保护沿河群众房屋安全、美化人居环境</t>
  </si>
  <si>
    <t>西社镇西社村护地坝工程</t>
  </si>
  <si>
    <t>西社镇西社村</t>
  </si>
  <si>
    <t>新建堤防1000m</t>
  </si>
  <si>
    <t>保护西社村文峪河东岸耕地、防治水土流失</t>
  </si>
  <si>
    <t>（三）</t>
  </si>
  <si>
    <t>农村道路工程</t>
  </si>
  <si>
    <t>磁窑村街巷道路硬化工程</t>
  </si>
  <si>
    <t>交通局</t>
  </si>
  <si>
    <t>磁窑村</t>
  </si>
  <si>
    <t>改建恢复主街道沥青混凝土硬化道路面19800㎡</t>
  </si>
  <si>
    <t>解决磁窑村村民出行方便问题</t>
  </si>
  <si>
    <t>天宁镇人民政府</t>
  </si>
  <si>
    <t>（四）</t>
  </si>
  <si>
    <t>金融扶贫项目</t>
  </si>
  <si>
    <t>小额信贷风险补偿金</t>
  </si>
  <si>
    <t>续建</t>
  </si>
  <si>
    <t>交城</t>
  </si>
  <si>
    <t>小额信贷
风险补偿金</t>
  </si>
  <si>
    <t>2021.01</t>
  </si>
  <si>
    <t>注入承接小额信贷银行，保证小额信贷有效安全开展</t>
  </si>
  <si>
    <t>（五）</t>
  </si>
  <si>
    <t>易地扶贫搬迁后续产业项目</t>
  </si>
  <si>
    <t>天瑞小区后续配套设施项目</t>
  </si>
  <si>
    <t>东坡底乡
易地搬迁天瑞小区</t>
  </si>
  <si>
    <t>安装充电管理站、计算机管理系统（IC卡充值用）、微型消防站设施</t>
  </si>
  <si>
    <t>为搬迁户提供便民配套设施，从而促进搬迁群众稳定、健康发展，使搬迁户住的便利，生活更有干劲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</si>
</sst>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2">
    <font>
      <sz val="11"/>
      <color theme="1"/>
      <name val="宋体"/>
      <charset val="134"/>
      <scheme val="minor"/>
    </font>
    <font>
      <sz val="14"/>
      <color indexed="8"/>
      <name val="黑体"/>
      <charset val="134"/>
    </font>
    <font>
      <sz val="12"/>
      <color indexed="10"/>
      <name val="宋体"/>
      <charset val="134"/>
    </font>
    <font>
      <b/>
      <sz val="1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b/>
      <sz val="12"/>
      <name val="宋体"/>
      <charset val="134"/>
    </font>
    <font>
      <b/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sz val="16"/>
      <color rgb="FF000000"/>
      <name val="黑体"/>
      <charset val="134"/>
    </font>
    <font>
      <sz val="12"/>
      <color indexed="8"/>
      <name val="仿宋_GB2312"/>
      <charset val="134"/>
    </font>
    <font>
      <sz val="24"/>
      <color rgb="FF000000"/>
      <name val="方正小标宋简体"/>
      <charset val="134"/>
    </font>
    <font>
      <b/>
      <sz val="24"/>
      <color indexed="8"/>
      <name val="方正小标宋简体"/>
      <charset val="134"/>
    </font>
    <font>
      <b/>
      <sz val="11"/>
      <color indexed="8"/>
      <name val="宋体"/>
      <charset val="134"/>
    </font>
    <font>
      <sz val="10"/>
      <name val="黑体"/>
      <charset val="134"/>
    </font>
    <font>
      <b/>
      <sz val="12"/>
      <name val="宋体"/>
      <charset val="134"/>
      <scheme val="minor"/>
    </font>
    <font>
      <b/>
      <sz val="12"/>
      <name val="仿宋"/>
      <charset val="134"/>
    </font>
    <font>
      <sz val="10"/>
      <name val="仿宋_GB2312"/>
      <charset val="134"/>
    </font>
    <font>
      <sz val="12"/>
      <name val="仿宋"/>
      <charset val="134"/>
    </font>
    <font>
      <sz val="10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7" applyNumberFormat="0" applyAlignment="0" applyProtection="0">
      <alignment vertical="center"/>
    </xf>
    <xf numFmtId="0" fontId="31" fillId="6" borderId="8" applyNumberFormat="0" applyAlignment="0" applyProtection="0">
      <alignment vertical="center"/>
    </xf>
    <xf numFmtId="0" fontId="32" fillId="6" borderId="7" applyNumberFormat="0" applyAlignment="0" applyProtection="0">
      <alignment vertical="center"/>
    </xf>
    <xf numFmtId="0" fontId="33" fillId="7" borderId="9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</cellStyleXfs>
  <cellXfs count="4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1" fillId="3" borderId="0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left" vertical="center" wrapText="1"/>
    </xf>
    <xf numFmtId="0" fontId="13" fillId="3" borderId="0" xfId="0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right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6" fillId="3" borderId="1" xfId="0" applyNumberFormat="1" applyFont="1" applyFill="1" applyBorder="1" applyAlignment="1">
      <alignment horizontal="center" vertical="center" wrapText="1"/>
    </xf>
    <xf numFmtId="0" fontId="17" fillId="3" borderId="1" xfId="0" applyNumberFormat="1" applyFont="1" applyFill="1" applyBorder="1" applyAlignment="1">
      <alignment horizontal="center" vertical="center" wrapText="1"/>
    </xf>
    <xf numFmtId="0" fontId="18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9" fontId="19" fillId="3" borderId="1" xfId="0" applyNumberFormat="1" applyFont="1" applyFill="1" applyBorder="1" applyAlignment="1">
      <alignment horizontal="center" vertical="center" wrapText="1"/>
    </xf>
    <xf numFmtId="0" fontId="20" fillId="3" borderId="1" xfId="0" applyNumberFormat="1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/>
    </xf>
    <xf numFmtId="14" fontId="19" fillId="2" borderId="0" xfId="0" applyNumberFormat="1" applyFont="1" applyFill="1" applyBorder="1" applyAlignment="1">
      <alignment vertical="center" wrapText="1"/>
    </xf>
  </cellXfs>
  <cellStyles count="9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6" xfId="51"/>
    <cellStyle name="常规 12" xfId="52"/>
    <cellStyle name="常规 31" xfId="53"/>
    <cellStyle name="常规 26" xfId="54"/>
    <cellStyle name="常规 16" xfId="55"/>
    <cellStyle name="常规 21" xfId="56"/>
    <cellStyle name="常规 2 2" xfId="57"/>
    <cellStyle name="常规 10" xfId="58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43" xfId="86"/>
    <cellStyle name="常规 38" xfId="87"/>
    <cellStyle name="常规 4" xfId="88"/>
    <cellStyle name="常规 45" xfId="89"/>
    <cellStyle name="常规 46" xfId="90"/>
    <cellStyle name="常规 47" xfId="91"/>
    <cellStyle name="常规 5" xfId="92"/>
    <cellStyle name="常规 66" xfId="93"/>
    <cellStyle name="常规 7" xfId="94"/>
    <cellStyle name="常规 8" xfId="95"/>
    <cellStyle name="常规 9" xfId="96"/>
    <cellStyle name="常规_榆社人畜饮水国债资金工程项目计划情况表(1)" xfId="97"/>
  </cellStyles>
  <tableStyles count="0" defaultTableStyle="TableStyleMedium2" defaultPivotStyle="PivotStyleLight16"/>
  <colors>
    <mruColors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8"/>
  <sheetViews>
    <sheetView tabSelected="1" workbookViewId="0">
      <pane ySplit="1" topLeftCell="A14" activePane="bottomLeft" state="frozen"/>
      <selection/>
      <selection pane="bottomLeft" activeCell="M18" sqref="M18"/>
    </sheetView>
  </sheetViews>
  <sheetFormatPr defaultColWidth="9" defaultRowHeight="14.25"/>
  <cols>
    <col min="1" max="1" width="7.5" style="14" customWidth="1"/>
    <col min="2" max="2" width="17.625" style="15" customWidth="1"/>
    <col min="3" max="3" width="10.125" style="15" customWidth="1"/>
    <col min="4" max="4" width="6.375" style="15" customWidth="1"/>
    <col min="5" max="5" width="9.875" style="15" customWidth="1"/>
    <col min="6" max="6" width="37.25" style="15" customWidth="1"/>
    <col min="7" max="7" width="14.5" style="15" customWidth="1"/>
    <col min="8" max="8" width="9.75" style="15" customWidth="1"/>
    <col min="9" max="9" width="10" style="15" customWidth="1"/>
    <col min="10" max="10" width="9.5" style="15" customWidth="1"/>
    <col min="11" max="11" width="24.875" style="15" customWidth="1"/>
    <col min="12" max="12" width="14.75" style="15" customWidth="1"/>
    <col min="13" max="13" width="14.1333333333333" style="15"/>
    <col min="14" max="16384" width="9" style="15"/>
  </cols>
  <sheetData>
    <row r="1" ht="15.95" customHeight="1" spans="1:12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ht="34" customHeight="1" spans="1:12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>
      <c r="A3" s="20"/>
      <c r="B3" s="21" t="s">
        <v>2</v>
      </c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3.1" customHeight="1" spans="1:12">
      <c r="A4" s="22" t="s">
        <v>3</v>
      </c>
      <c r="B4" s="22" t="s">
        <v>4</v>
      </c>
      <c r="C4" s="23" t="s">
        <v>5</v>
      </c>
      <c r="D4" s="23" t="s">
        <v>6</v>
      </c>
      <c r="E4" s="23" t="s">
        <v>7</v>
      </c>
      <c r="F4" s="23" t="s">
        <v>8</v>
      </c>
      <c r="G4" s="24" t="s">
        <v>9</v>
      </c>
      <c r="H4" s="25" t="s">
        <v>10</v>
      </c>
      <c r="I4" s="23" t="s">
        <v>11</v>
      </c>
      <c r="J4" s="23"/>
      <c r="K4" s="23" t="s">
        <v>12</v>
      </c>
      <c r="L4" s="23" t="s">
        <v>13</v>
      </c>
    </row>
    <row r="5" ht="30" customHeight="1" spans="1:12">
      <c r="A5" s="23"/>
      <c r="B5" s="26"/>
      <c r="C5" s="26"/>
      <c r="D5" s="23"/>
      <c r="E5" s="23"/>
      <c r="F5" s="26"/>
      <c r="G5" s="24"/>
      <c r="H5" s="27"/>
      <c r="I5" s="23" t="s">
        <v>14</v>
      </c>
      <c r="J5" s="23" t="s">
        <v>15</v>
      </c>
      <c r="K5" s="26"/>
      <c r="L5" s="23"/>
    </row>
    <row r="6" s="1" customFormat="1" ht="31" customHeight="1" spans="1:12">
      <c r="A6" s="28"/>
      <c r="B6" s="29" t="s">
        <v>16</v>
      </c>
      <c r="C6" s="29"/>
      <c r="D6" s="29">
        <f>SUM(D7+D17+D23+D25+D27)</f>
        <v>17</v>
      </c>
      <c r="E6" s="29"/>
      <c r="F6" s="29"/>
      <c r="G6" s="22">
        <v>1867.598995</v>
      </c>
      <c r="H6" s="29"/>
      <c r="I6" s="28"/>
      <c r="J6" s="36"/>
      <c r="K6" s="28"/>
      <c r="L6" s="28"/>
    </row>
    <row r="7" s="2" customFormat="1" ht="40" customHeight="1" spans="1:12">
      <c r="A7" s="30" t="s">
        <v>17</v>
      </c>
      <c r="B7" s="22" t="s">
        <v>18</v>
      </c>
      <c r="C7" s="30"/>
      <c r="D7" s="30">
        <v>9</v>
      </c>
      <c r="E7" s="30"/>
      <c r="F7" s="30"/>
      <c r="G7" s="22">
        <v>1018.316</v>
      </c>
      <c r="H7" s="30"/>
      <c r="I7" s="30"/>
      <c r="J7" s="30"/>
      <c r="K7" s="30"/>
      <c r="L7" s="30"/>
    </row>
    <row r="8" s="3" customFormat="1" ht="55" customHeight="1" spans="1:13">
      <c r="A8" s="31">
        <v>1</v>
      </c>
      <c r="B8" s="32" t="s">
        <v>19</v>
      </c>
      <c r="C8" s="32" t="s">
        <v>20</v>
      </c>
      <c r="D8" s="32" t="s">
        <v>21</v>
      </c>
      <c r="E8" s="32" t="s">
        <v>22</v>
      </c>
      <c r="F8" s="32" t="s">
        <v>23</v>
      </c>
      <c r="G8" s="32">
        <v>38.4</v>
      </c>
      <c r="H8" s="32" t="s">
        <v>24</v>
      </c>
      <c r="I8" s="32">
        <v>2021.1</v>
      </c>
      <c r="J8" s="32">
        <v>2021.12</v>
      </c>
      <c r="K8" s="32" t="s">
        <v>25</v>
      </c>
      <c r="L8" s="32" t="s">
        <v>26</v>
      </c>
      <c r="M8" s="37"/>
    </row>
    <row r="9" s="4" customFormat="1" ht="52" customHeight="1" spans="1:12">
      <c r="A9" s="31">
        <v>2</v>
      </c>
      <c r="B9" s="32" t="s">
        <v>27</v>
      </c>
      <c r="C9" s="32" t="s">
        <v>20</v>
      </c>
      <c r="D9" s="32" t="s">
        <v>21</v>
      </c>
      <c r="E9" s="32" t="s">
        <v>28</v>
      </c>
      <c r="F9" s="32" t="s">
        <v>29</v>
      </c>
      <c r="G9" s="32">
        <v>92.96</v>
      </c>
      <c r="H9" s="32" t="s">
        <v>24</v>
      </c>
      <c r="I9" s="32">
        <v>2021.5</v>
      </c>
      <c r="J9" s="32">
        <v>2021.7</v>
      </c>
      <c r="K9" s="32" t="s">
        <v>30</v>
      </c>
      <c r="L9" s="32" t="s">
        <v>31</v>
      </c>
    </row>
    <row r="10" s="4" customFormat="1" ht="45" customHeight="1" spans="1:13">
      <c r="A10" s="31">
        <v>3</v>
      </c>
      <c r="B10" s="32" t="s">
        <v>32</v>
      </c>
      <c r="C10" s="32" t="s">
        <v>20</v>
      </c>
      <c r="D10" s="32" t="s">
        <v>21</v>
      </c>
      <c r="E10" s="32" t="s">
        <v>33</v>
      </c>
      <c r="F10" s="32" t="s">
        <v>34</v>
      </c>
      <c r="G10" s="32">
        <v>147.4</v>
      </c>
      <c r="H10" s="32" t="s">
        <v>24</v>
      </c>
      <c r="I10" s="32">
        <v>2021.5</v>
      </c>
      <c r="J10" s="32">
        <v>2021.12</v>
      </c>
      <c r="K10" s="32" t="s">
        <v>35</v>
      </c>
      <c r="L10" s="32" t="s">
        <v>36</v>
      </c>
      <c r="M10" s="38"/>
    </row>
    <row r="11" s="5" customFormat="1" ht="74" customHeight="1" spans="1:12">
      <c r="A11" s="31">
        <v>4</v>
      </c>
      <c r="B11" s="32" t="s">
        <v>37</v>
      </c>
      <c r="C11" s="32" t="s">
        <v>20</v>
      </c>
      <c r="D11" s="32" t="s">
        <v>21</v>
      </c>
      <c r="E11" s="32" t="s">
        <v>38</v>
      </c>
      <c r="F11" s="32" t="s">
        <v>39</v>
      </c>
      <c r="G11" s="32">
        <v>157.64</v>
      </c>
      <c r="H11" s="32" t="s">
        <v>24</v>
      </c>
      <c r="I11" s="32">
        <v>2021.7</v>
      </c>
      <c r="J11" s="32">
        <v>2021.12</v>
      </c>
      <c r="K11" s="32" t="s">
        <v>40</v>
      </c>
      <c r="L11" s="32" t="s">
        <v>41</v>
      </c>
    </row>
    <row r="12" s="6" customFormat="1" ht="61" customHeight="1" spans="1:13">
      <c r="A12" s="31">
        <v>5</v>
      </c>
      <c r="B12" s="32" t="s">
        <v>42</v>
      </c>
      <c r="C12" s="32" t="s">
        <v>20</v>
      </c>
      <c r="D12" s="32" t="s">
        <v>21</v>
      </c>
      <c r="E12" s="32" t="s">
        <v>43</v>
      </c>
      <c r="F12" s="32" t="s">
        <v>44</v>
      </c>
      <c r="G12" s="32">
        <v>116</v>
      </c>
      <c r="H12" s="32" t="s">
        <v>24</v>
      </c>
      <c r="I12" s="32"/>
      <c r="J12" s="32"/>
      <c r="K12" s="32"/>
      <c r="L12" s="32" t="s">
        <v>45</v>
      </c>
      <c r="M12" s="8"/>
    </row>
    <row r="13" s="5" customFormat="1" ht="45" customHeight="1" spans="1:13">
      <c r="A13" s="31">
        <v>6</v>
      </c>
      <c r="B13" s="32" t="s">
        <v>46</v>
      </c>
      <c r="C13" s="32" t="s">
        <v>20</v>
      </c>
      <c r="D13" s="32" t="s">
        <v>21</v>
      </c>
      <c r="E13" s="32" t="s">
        <v>47</v>
      </c>
      <c r="F13" s="32" t="s">
        <v>48</v>
      </c>
      <c r="G13" s="32">
        <v>83.04</v>
      </c>
      <c r="H13" s="32" t="s">
        <v>24</v>
      </c>
      <c r="I13" s="32">
        <v>2021.8</v>
      </c>
      <c r="J13" s="32">
        <v>2021.1</v>
      </c>
      <c r="K13" s="32" t="s">
        <v>49</v>
      </c>
      <c r="L13" s="32" t="s">
        <v>50</v>
      </c>
      <c r="M13" s="39"/>
    </row>
    <row r="14" s="7" customFormat="1" ht="92" customHeight="1" spans="1:13">
      <c r="A14" s="31">
        <v>7</v>
      </c>
      <c r="B14" s="32" t="s">
        <v>51</v>
      </c>
      <c r="C14" s="32" t="s">
        <v>20</v>
      </c>
      <c r="D14" s="32" t="s">
        <v>21</v>
      </c>
      <c r="E14" s="32" t="s">
        <v>52</v>
      </c>
      <c r="F14" s="32" t="s">
        <v>53</v>
      </c>
      <c r="G14" s="32">
        <v>180.476</v>
      </c>
      <c r="H14" s="32" t="s">
        <v>24</v>
      </c>
      <c r="I14" s="32">
        <v>2021.8</v>
      </c>
      <c r="J14" s="32">
        <v>2021.1</v>
      </c>
      <c r="K14" s="32" t="s">
        <v>54</v>
      </c>
      <c r="L14" s="32" t="s">
        <v>55</v>
      </c>
      <c r="M14" s="10"/>
    </row>
    <row r="15" s="8" customFormat="1" ht="46" customHeight="1" spans="1:13">
      <c r="A15" s="31">
        <v>8</v>
      </c>
      <c r="B15" s="32" t="s">
        <v>56</v>
      </c>
      <c r="C15" s="32" t="s">
        <v>57</v>
      </c>
      <c r="D15" s="32" t="s">
        <v>58</v>
      </c>
      <c r="E15" s="32" t="s">
        <v>59</v>
      </c>
      <c r="F15" s="32" t="s">
        <v>60</v>
      </c>
      <c r="G15" s="32">
        <v>74.4</v>
      </c>
      <c r="H15" s="32" t="s">
        <v>24</v>
      </c>
      <c r="I15" s="32">
        <v>2021.7</v>
      </c>
      <c r="J15" s="32">
        <v>2021.11</v>
      </c>
      <c r="K15" s="32" t="s">
        <v>61</v>
      </c>
      <c r="L15" s="32" t="s">
        <v>57</v>
      </c>
      <c r="M15" s="11"/>
    </row>
    <row r="16" s="9" customFormat="1" ht="51" customHeight="1" spans="1:12">
      <c r="A16" s="31">
        <v>9</v>
      </c>
      <c r="B16" s="32" t="s">
        <v>62</v>
      </c>
      <c r="C16" s="32" t="s">
        <v>63</v>
      </c>
      <c r="D16" s="32" t="s">
        <v>21</v>
      </c>
      <c r="E16" s="32" t="s">
        <v>64</v>
      </c>
      <c r="F16" s="32" t="s">
        <v>65</v>
      </c>
      <c r="G16" s="32">
        <v>128</v>
      </c>
      <c r="H16" s="32" t="s">
        <v>24</v>
      </c>
      <c r="I16" s="32">
        <v>2021.7</v>
      </c>
      <c r="J16" s="32">
        <v>2021.1</v>
      </c>
      <c r="K16" s="32"/>
      <c r="L16" s="32" t="s">
        <v>66</v>
      </c>
    </row>
    <row r="17" s="9" customFormat="1" ht="30" customHeight="1" spans="1:12">
      <c r="A17" s="30" t="s">
        <v>67</v>
      </c>
      <c r="B17" s="22" t="s">
        <v>68</v>
      </c>
      <c r="C17" s="30"/>
      <c r="D17" s="30">
        <v>5</v>
      </c>
      <c r="E17" s="30"/>
      <c r="F17" s="30"/>
      <c r="G17" s="22">
        <v>464.8</v>
      </c>
      <c r="H17" s="33"/>
      <c r="I17" s="30"/>
      <c r="J17" s="30"/>
      <c r="K17" s="30"/>
      <c r="L17" s="30"/>
    </row>
    <row r="18" s="8" customFormat="1" ht="47" customHeight="1" spans="1:13">
      <c r="A18" s="31">
        <v>1</v>
      </c>
      <c r="B18" s="32" t="s">
        <v>69</v>
      </c>
      <c r="C18" s="32" t="s">
        <v>70</v>
      </c>
      <c r="D18" s="32" t="s">
        <v>21</v>
      </c>
      <c r="E18" s="32" t="s">
        <v>71</v>
      </c>
      <c r="F18" s="32" t="s">
        <v>72</v>
      </c>
      <c r="G18" s="32">
        <v>105</v>
      </c>
      <c r="H18" s="32" t="s">
        <v>24</v>
      </c>
      <c r="I18" s="32">
        <v>2021.7</v>
      </c>
      <c r="J18" s="32">
        <v>2021.12</v>
      </c>
      <c r="K18" s="32" t="s">
        <v>73</v>
      </c>
      <c r="L18" s="32" t="s">
        <v>70</v>
      </c>
      <c r="M18" s="11"/>
    </row>
    <row r="19" s="10" customFormat="1" ht="42" customHeight="1" spans="1:13">
      <c r="A19" s="31">
        <v>2</v>
      </c>
      <c r="B19" s="32" t="s">
        <v>74</v>
      </c>
      <c r="C19" s="32" t="s">
        <v>70</v>
      </c>
      <c r="D19" s="32" t="s">
        <v>58</v>
      </c>
      <c r="E19" s="32" t="s">
        <v>75</v>
      </c>
      <c r="F19" s="32" t="s">
        <v>76</v>
      </c>
      <c r="G19" s="32">
        <v>161</v>
      </c>
      <c r="H19" s="32" t="s">
        <v>24</v>
      </c>
      <c r="I19" s="32">
        <v>2021.6</v>
      </c>
      <c r="J19" s="32">
        <v>2021.1</v>
      </c>
      <c r="K19" s="32" t="s">
        <v>77</v>
      </c>
      <c r="L19" s="32" t="s">
        <v>70</v>
      </c>
      <c r="M19" s="8"/>
    </row>
    <row r="20" s="4" customFormat="1" ht="39" customHeight="1" spans="1:12">
      <c r="A20" s="31">
        <v>3</v>
      </c>
      <c r="B20" s="32" t="s">
        <v>78</v>
      </c>
      <c r="C20" s="32" t="s">
        <v>70</v>
      </c>
      <c r="D20" s="32" t="s">
        <v>21</v>
      </c>
      <c r="E20" s="32" t="s">
        <v>79</v>
      </c>
      <c r="F20" s="32" t="s">
        <v>80</v>
      </c>
      <c r="G20" s="32">
        <v>42</v>
      </c>
      <c r="H20" s="32" t="s">
        <v>24</v>
      </c>
      <c r="I20" s="32">
        <v>2021.6</v>
      </c>
      <c r="J20" s="32">
        <v>2021.12</v>
      </c>
      <c r="K20" s="32" t="s">
        <v>81</v>
      </c>
      <c r="L20" s="32" t="s">
        <v>70</v>
      </c>
    </row>
    <row r="21" s="4" customFormat="1" ht="45" customHeight="1" spans="1:12">
      <c r="A21" s="31">
        <v>4</v>
      </c>
      <c r="B21" s="32" t="s">
        <v>82</v>
      </c>
      <c r="C21" s="32" t="s">
        <v>70</v>
      </c>
      <c r="D21" s="32" t="s">
        <v>21</v>
      </c>
      <c r="E21" s="32" t="s">
        <v>83</v>
      </c>
      <c r="F21" s="32" t="s">
        <v>84</v>
      </c>
      <c r="G21" s="32">
        <v>51.8</v>
      </c>
      <c r="H21" s="32" t="s">
        <v>24</v>
      </c>
      <c r="I21" s="32">
        <v>2021.8</v>
      </c>
      <c r="J21" s="32">
        <v>2021.12</v>
      </c>
      <c r="K21" s="32" t="s">
        <v>85</v>
      </c>
      <c r="L21" s="32" t="s">
        <v>70</v>
      </c>
    </row>
    <row r="22" s="11" customFormat="1" ht="36" customHeight="1" spans="1:13">
      <c r="A22" s="31">
        <v>5</v>
      </c>
      <c r="B22" s="32" t="s">
        <v>86</v>
      </c>
      <c r="C22" s="32" t="s">
        <v>70</v>
      </c>
      <c r="D22" s="32" t="s">
        <v>21</v>
      </c>
      <c r="E22" s="32" t="s">
        <v>87</v>
      </c>
      <c r="F22" s="32" t="s">
        <v>88</v>
      </c>
      <c r="G22" s="32">
        <v>105</v>
      </c>
      <c r="H22" s="32" t="s">
        <v>24</v>
      </c>
      <c r="I22" s="32">
        <v>2021.6</v>
      </c>
      <c r="J22" s="32">
        <v>2021.12</v>
      </c>
      <c r="K22" s="32" t="s">
        <v>89</v>
      </c>
      <c r="L22" s="32" t="s">
        <v>70</v>
      </c>
      <c r="M22" s="8"/>
    </row>
    <row r="23" s="5" customFormat="1" ht="32" customHeight="1" spans="1:12">
      <c r="A23" s="30" t="s">
        <v>90</v>
      </c>
      <c r="B23" s="22" t="s">
        <v>91</v>
      </c>
      <c r="C23" s="30"/>
      <c r="D23" s="30">
        <v>1</v>
      </c>
      <c r="E23" s="30"/>
      <c r="F23" s="30"/>
      <c r="G23" s="22">
        <v>124.482995</v>
      </c>
      <c r="H23" s="30"/>
      <c r="I23" s="30"/>
      <c r="J23" s="30"/>
      <c r="K23" s="30"/>
      <c r="L23" s="30"/>
    </row>
    <row r="24" s="5" customFormat="1" ht="34" customHeight="1" spans="1:12">
      <c r="A24" s="30">
        <v>1</v>
      </c>
      <c r="B24" s="32" t="s">
        <v>92</v>
      </c>
      <c r="C24" s="32" t="s">
        <v>93</v>
      </c>
      <c r="D24" s="32" t="s">
        <v>58</v>
      </c>
      <c r="E24" s="32" t="s">
        <v>94</v>
      </c>
      <c r="F24" s="32" t="s">
        <v>95</v>
      </c>
      <c r="G24" s="32">
        <v>124.482995</v>
      </c>
      <c r="H24" s="32" t="s">
        <v>24</v>
      </c>
      <c r="I24" s="32">
        <v>2021.1</v>
      </c>
      <c r="J24" s="32">
        <v>2021.1</v>
      </c>
      <c r="K24" s="32" t="s">
        <v>96</v>
      </c>
      <c r="L24" s="32" t="s">
        <v>97</v>
      </c>
    </row>
    <row r="25" s="11" customFormat="1" ht="28" customHeight="1" spans="1:13">
      <c r="A25" s="30" t="s">
        <v>98</v>
      </c>
      <c r="B25" s="22" t="s">
        <v>99</v>
      </c>
      <c r="C25" s="30"/>
      <c r="D25" s="30">
        <v>1</v>
      </c>
      <c r="E25" s="30"/>
      <c r="F25" s="30"/>
      <c r="G25" s="22">
        <v>250</v>
      </c>
      <c r="H25" s="33"/>
      <c r="I25" s="30"/>
      <c r="J25" s="30"/>
      <c r="K25" s="30"/>
      <c r="L25" s="30"/>
      <c r="M25" s="8"/>
    </row>
    <row r="26" s="12" customFormat="1" ht="34" customHeight="1" spans="1:12">
      <c r="A26" s="31">
        <v>1</v>
      </c>
      <c r="B26" s="32" t="s">
        <v>100</v>
      </c>
      <c r="C26" s="32" t="s">
        <v>20</v>
      </c>
      <c r="D26" s="32" t="s">
        <v>101</v>
      </c>
      <c r="E26" s="32" t="s">
        <v>102</v>
      </c>
      <c r="F26" s="32" t="s">
        <v>103</v>
      </c>
      <c r="G26" s="32">
        <v>250</v>
      </c>
      <c r="H26" s="32" t="s">
        <v>24</v>
      </c>
      <c r="I26" s="32" t="s">
        <v>104</v>
      </c>
      <c r="J26" s="32">
        <v>2021.12</v>
      </c>
      <c r="K26" s="32" t="s">
        <v>105</v>
      </c>
      <c r="L26" s="32" t="s">
        <v>20</v>
      </c>
    </row>
    <row r="27" s="13" customFormat="1" ht="35" customHeight="1" spans="1:12">
      <c r="A27" s="30" t="s">
        <v>106</v>
      </c>
      <c r="B27" s="22" t="s">
        <v>107</v>
      </c>
      <c r="C27" s="30"/>
      <c r="D27" s="30">
        <v>1</v>
      </c>
      <c r="E27" s="30"/>
      <c r="F27" s="30"/>
      <c r="G27" s="22">
        <v>10</v>
      </c>
      <c r="H27" s="33"/>
      <c r="I27" s="30"/>
      <c r="J27" s="30"/>
      <c r="K27" s="30"/>
      <c r="L27" s="30"/>
    </row>
    <row r="28" s="13" customFormat="1" ht="47" customHeight="1" spans="1:12">
      <c r="A28" s="32">
        <v>1</v>
      </c>
      <c r="B28" s="32" t="s">
        <v>108</v>
      </c>
      <c r="C28" s="32" t="s">
        <v>36</v>
      </c>
      <c r="D28" s="32" t="s">
        <v>21</v>
      </c>
      <c r="E28" s="32" t="s">
        <v>109</v>
      </c>
      <c r="F28" s="32" t="s">
        <v>110</v>
      </c>
      <c r="G28" s="32">
        <v>10</v>
      </c>
      <c r="H28" s="32" t="s">
        <v>24</v>
      </c>
      <c r="I28" s="32">
        <v>2021.06</v>
      </c>
      <c r="J28" s="32">
        <v>2021.12</v>
      </c>
      <c r="K28" s="32" t="s">
        <v>111</v>
      </c>
      <c r="L28" s="32" t="s">
        <v>36</v>
      </c>
    </row>
    <row r="29" s="9" customFormat="1" spans="1:12">
      <c r="A29" s="10"/>
      <c r="B29" s="10"/>
      <c r="C29" s="34"/>
      <c r="D29" s="34"/>
      <c r="E29" s="34"/>
      <c r="F29" s="34"/>
      <c r="G29" s="35"/>
      <c r="H29" s="35"/>
      <c r="I29" s="40"/>
      <c r="J29" s="40"/>
      <c r="K29" s="35"/>
      <c r="L29" s="35"/>
    </row>
    <row r="30" spans="2:12"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pans="2:12"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2" spans="2:12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spans="2:12"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spans="2:12"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5" spans="2:12"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</row>
    <row r="36" spans="2:12"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</row>
    <row r="37" spans="2:12"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</row>
    <row r="38" spans="2:12"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</row>
  </sheetData>
  <mergeCells count="14">
    <mergeCell ref="A1:L1"/>
    <mergeCell ref="A2:L2"/>
    <mergeCell ref="B3:L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</mergeCells>
  <pageMargins left="0.590277777777778" right="0.156944444444444" top="0.590277777777778" bottom="0.156944444444444" header="0.432638888888889" footer="0.118055555555556"/>
  <pageSetup paperSize="9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成</cp:lastModifiedBy>
  <dcterms:created xsi:type="dcterms:W3CDTF">2019-03-27T08:54:00Z</dcterms:created>
  <cp:lastPrinted>2019-09-04T12:55:00Z</cp:lastPrinted>
  <dcterms:modified xsi:type="dcterms:W3CDTF">2025-08-21T03:56:45Z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C05162DAC2AE44B2A3D11F8DE9957C6A</vt:lpwstr>
  </property>
</Properties>
</file>