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<sst xmlns="http://schemas.openxmlformats.org/spreadsheetml/2006/main" count="113" uniqueCount="75">
  <si>
    <t>附件1</t>
  </si>
  <si>
    <t>交城县2024—2026年土地储备滚动计划表</t>
  </si>
  <si>
    <t>单位：公顷</t>
  </si>
  <si>
    <t>序号</t>
  </si>
  <si>
    <t>储备编号</t>
  </si>
  <si>
    <t>地块位置</t>
  </si>
  <si>
    <t>面积</t>
  </si>
  <si>
    <t>拟用途</t>
  </si>
  <si>
    <t>备注</t>
  </si>
  <si>
    <t>2023CB001</t>
  </si>
  <si>
    <t>洪相镇广兴村</t>
  </si>
  <si>
    <t>工业</t>
  </si>
  <si>
    <t>2023CB002</t>
  </si>
  <si>
    <t>洪相镇成村</t>
  </si>
  <si>
    <t>住宅</t>
  </si>
  <si>
    <t>2023CB003</t>
  </si>
  <si>
    <t>2023CB004</t>
  </si>
  <si>
    <t>洪相镇洪相村</t>
  </si>
  <si>
    <t>商业</t>
  </si>
  <si>
    <t>2023CB005</t>
  </si>
  <si>
    <t>洪相镇汇总</t>
  </si>
  <si>
    <t>2023CB006</t>
  </si>
  <si>
    <t>东坡底乡神堂坪村</t>
  </si>
  <si>
    <t>东坡底乡汇总</t>
  </si>
  <si>
    <t>2023CB007</t>
  </si>
  <si>
    <t>庞泉沟镇中庄村</t>
  </si>
  <si>
    <t>庞泉沟镇汇总</t>
  </si>
  <si>
    <t>2023CB008</t>
  </si>
  <si>
    <t>水峪贯镇榆林村</t>
  </si>
  <si>
    <t>水峪贯镇汇总</t>
  </si>
  <si>
    <t>2023CB010</t>
  </si>
  <si>
    <t>天宁镇北关街</t>
  </si>
  <si>
    <t>2023CB011</t>
  </si>
  <si>
    <t>天宁镇下关街</t>
  </si>
  <si>
    <t>2023CB012</t>
  </si>
  <si>
    <t>天宁镇田家山村</t>
  </si>
  <si>
    <t>2023CB013</t>
  </si>
  <si>
    <t>天宁镇东关街、南街</t>
  </si>
  <si>
    <t>2023CB014</t>
  </si>
  <si>
    <t>2023CB015</t>
  </si>
  <si>
    <t>天宁镇南街</t>
  </si>
  <si>
    <t>2023CB017</t>
  </si>
  <si>
    <t>天宁镇坡底村</t>
  </si>
  <si>
    <t>机关团体</t>
  </si>
  <si>
    <t>2023CB018</t>
  </si>
  <si>
    <t>天宁镇青村</t>
  </si>
  <si>
    <t>2023CB019</t>
  </si>
  <si>
    <t>天宁镇东关街</t>
  </si>
  <si>
    <t>2023CB026</t>
  </si>
  <si>
    <t>2023CB027</t>
  </si>
  <si>
    <t>天宁镇梁家庄村</t>
  </si>
  <si>
    <t>2023CB028</t>
  </si>
  <si>
    <t>2023CB030</t>
  </si>
  <si>
    <t>天宁镇柰林村</t>
  </si>
  <si>
    <t>2024CB007</t>
  </si>
  <si>
    <t>天宁镇汇总</t>
  </si>
  <si>
    <t>2023CB020</t>
  </si>
  <si>
    <t>夏家营镇夏家营村</t>
  </si>
  <si>
    <t>2023CB021</t>
  </si>
  <si>
    <t>夏家营镇辛南村</t>
  </si>
  <si>
    <t>2023CB022</t>
  </si>
  <si>
    <t>夏家营镇贺家寨村</t>
  </si>
  <si>
    <t>2023CB023</t>
  </si>
  <si>
    <t>夏家营镇段村</t>
  </si>
  <si>
    <t>2023CB031</t>
  </si>
  <si>
    <t>夏家营镇义望村</t>
  </si>
  <si>
    <t>2024CB002</t>
  </si>
  <si>
    <t>2024CB003</t>
  </si>
  <si>
    <t>夏家营镇郭家寨村、贺家寨村、王家寨村</t>
  </si>
  <si>
    <t>2024CB004</t>
  </si>
  <si>
    <t>2024CB005</t>
  </si>
  <si>
    <t>2024CB006</t>
  </si>
  <si>
    <t>夏家营镇汇总</t>
  </si>
  <si>
    <t>总计</t>
  </si>
  <si>
    <t>— 7 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</si>
</sst>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C7" sqref="C7"/>
    </sheetView>
  </sheetViews>
  <sheetFormatPr defaultColWidth="9" defaultRowHeight="13.5" outlineLevelCol="5"/>
  <cols>
    <col min="1" max="1" width="5.625" customWidth="1"/>
    <col min="2" max="2" width="11.75" customWidth="1"/>
    <col min="3" max="3" width="39.375" customWidth="1"/>
    <col min="4" max="4" width="12.75" customWidth="1"/>
    <col min="5" max="5" width="12" customWidth="1"/>
    <col min="6" max="6" width="6.2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4"/>
      <c r="C2" s="4"/>
      <c r="D2" s="4"/>
      <c r="E2" s="4"/>
      <c r="F2" s="4"/>
    </row>
    <row r="3" ht="20" customHeight="1" spans="1:6">
      <c r="A3" s="5"/>
      <c r="B3" s="6"/>
      <c r="C3" s="6"/>
      <c r="D3" s="6"/>
      <c r="E3" s="7" t="s">
        <v>2</v>
      </c>
      <c r="F3" s="7"/>
    </row>
    <row r="4" ht="16" customHeight="1" spans="1:6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</row>
    <row r="5" ht="16" customHeight="1" spans="1:6">
      <c r="A5" s="10">
        <v>1</v>
      </c>
      <c r="B5" s="10" t="s">
        <v>9</v>
      </c>
      <c r="C5" s="10" t="s">
        <v>10</v>
      </c>
      <c r="D5" s="11">
        <v>1.4112</v>
      </c>
      <c r="E5" s="10" t="s">
        <v>11</v>
      </c>
      <c r="F5" s="10"/>
    </row>
    <row r="6" ht="16" customHeight="1" spans="1:6">
      <c r="A6" s="10">
        <v>2</v>
      </c>
      <c r="B6" s="10" t="s">
        <v>12</v>
      </c>
      <c r="C6" s="10" t="s">
        <v>13</v>
      </c>
      <c r="D6" s="11">
        <v>1.3582</v>
      </c>
      <c r="E6" s="10" t="s">
        <v>14</v>
      </c>
      <c r="F6" s="10"/>
    </row>
    <row r="7" ht="16" customHeight="1" spans="1:6">
      <c r="A7" s="10">
        <v>3</v>
      </c>
      <c r="B7" s="10" t="s">
        <v>15</v>
      </c>
      <c r="C7" s="10" t="s">
        <v>13</v>
      </c>
      <c r="D7" s="11">
        <v>1.0295</v>
      </c>
      <c r="E7" s="10" t="s">
        <v>11</v>
      </c>
      <c r="F7" s="10"/>
    </row>
    <row r="8" ht="16" customHeight="1" spans="1:6">
      <c r="A8" s="10">
        <v>4</v>
      </c>
      <c r="B8" s="10" t="s">
        <v>16</v>
      </c>
      <c r="C8" s="10" t="s">
        <v>17</v>
      </c>
      <c r="D8" s="11">
        <v>1.768226</v>
      </c>
      <c r="E8" s="10" t="s">
        <v>18</v>
      </c>
      <c r="F8" s="10"/>
    </row>
    <row r="9" ht="16" customHeight="1" spans="1:6">
      <c r="A9" s="10">
        <v>5</v>
      </c>
      <c r="B9" s="10" t="s">
        <v>19</v>
      </c>
      <c r="C9" s="10" t="s">
        <v>13</v>
      </c>
      <c r="D9" s="11">
        <v>1.2195</v>
      </c>
      <c r="E9" s="10" t="s">
        <v>14</v>
      </c>
      <c r="F9" s="10"/>
    </row>
    <row r="10" ht="16" customHeight="1" spans="1:6">
      <c r="A10" s="10"/>
      <c r="B10" s="10"/>
      <c r="C10" s="10" t="s">
        <v>20</v>
      </c>
      <c r="D10" s="11">
        <f>D5+D6+D7+D9+D8</f>
        <v>6.786626</v>
      </c>
      <c r="E10" s="10"/>
      <c r="F10" s="10"/>
    </row>
    <row r="11" ht="16" customHeight="1" spans="1:6">
      <c r="A11" s="10">
        <v>6</v>
      </c>
      <c r="B11" s="10" t="s">
        <v>21</v>
      </c>
      <c r="C11" s="10" t="s">
        <v>22</v>
      </c>
      <c r="D11" s="11">
        <v>0.9962</v>
      </c>
      <c r="E11" s="10" t="s">
        <v>11</v>
      </c>
      <c r="F11" s="10"/>
    </row>
    <row r="12" ht="16" customHeight="1" spans="1:6">
      <c r="A12" s="10"/>
      <c r="B12" s="10"/>
      <c r="C12" s="10" t="s">
        <v>23</v>
      </c>
      <c r="D12" s="11">
        <v>0.9962</v>
      </c>
      <c r="E12" s="10"/>
      <c r="F12" s="10"/>
    </row>
    <row r="13" ht="16" customHeight="1" spans="1:6">
      <c r="A13" s="10">
        <v>7</v>
      </c>
      <c r="B13" s="10" t="s">
        <v>24</v>
      </c>
      <c r="C13" s="10" t="s">
        <v>25</v>
      </c>
      <c r="D13" s="11">
        <v>0.4317</v>
      </c>
      <c r="E13" s="10" t="s">
        <v>18</v>
      </c>
      <c r="F13" s="10"/>
    </row>
    <row r="14" ht="16" customHeight="1" spans="1:6">
      <c r="A14" s="10"/>
      <c r="B14" s="10"/>
      <c r="C14" s="10" t="s">
        <v>26</v>
      </c>
      <c r="D14" s="11">
        <v>0.4317</v>
      </c>
      <c r="E14" s="10"/>
      <c r="F14" s="10"/>
    </row>
    <row r="15" ht="16" customHeight="1" spans="1:6">
      <c r="A15" s="10">
        <v>8</v>
      </c>
      <c r="B15" s="10" t="s">
        <v>27</v>
      </c>
      <c r="C15" s="10" t="s">
        <v>28</v>
      </c>
      <c r="D15" s="11">
        <v>3.3336</v>
      </c>
      <c r="E15" s="10" t="s">
        <v>11</v>
      </c>
      <c r="F15" s="10"/>
    </row>
    <row r="16" ht="16" customHeight="1" spans="1:6">
      <c r="A16" s="10"/>
      <c r="B16" s="10"/>
      <c r="C16" s="10" t="s">
        <v>29</v>
      </c>
      <c r="D16" s="11">
        <f>D15</f>
        <v>3.3336</v>
      </c>
      <c r="E16" s="10"/>
      <c r="F16" s="10"/>
    </row>
    <row r="17" ht="16" customHeight="1" spans="1:6">
      <c r="A17" s="10">
        <v>9</v>
      </c>
      <c r="B17" s="10" t="s">
        <v>30</v>
      </c>
      <c r="C17" s="10" t="s">
        <v>31</v>
      </c>
      <c r="D17" s="11">
        <v>1.406</v>
      </c>
      <c r="E17" s="10" t="s">
        <v>14</v>
      </c>
      <c r="F17" s="10"/>
    </row>
    <row r="18" ht="16" customHeight="1" spans="1:6">
      <c r="A18" s="10">
        <v>10</v>
      </c>
      <c r="B18" s="10" t="s">
        <v>32</v>
      </c>
      <c r="C18" s="10" t="s">
        <v>33</v>
      </c>
      <c r="D18" s="11">
        <v>1.6679</v>
      </c>
      <c r="E18" s="10" t="s">
        <v>14</v>
      </c>
      <c r="F18" s="10"/>
    </row>
    <row r="19" ht="16" customHeight="1" spans="1:6">
      <c r="A19" s="10">
        <v>11</v>
      </c>
      <c r="B19" s="10" t="s">
        <v>34</v>
      </c>
      <c r="C19" s="10" t="s">
        <v>35</v>
      </c>
      <c r="D19" s="11">
        <v>0.4667</v>
      </c>
      <c r="E19" s="10" t="s">
        <v>14</v>
      </c>
      <c r="F19" s="10"/>
    </row>
    <row r="20" ht="16" customHeight="1" spans="1:6">
      <c r="A20" s="10">
        <v>12</v>
      </c>
      <c r="B20" s="10" t="s">
        <v>36</v>
      </c>
      <c r="C20" s="10" t="s">
        <v>37</v>
      </c>
      <c r="D20" s="11">
        <v>1.2215</v>
      </c>
      <c r="E20" s="10" t="s">
        <v>14</v>
      </c>
      <c r="F20" s="10"/>
    </row>
    <row r="21" ht="16" customHeight="1" spans="1:6">
      <c r="A21" s="10">
        <v>13</v>
      </c>
      <c r="B21" s="10" t="s">
        <v>38</v>
      </c>
      <c r="C21" s="10" t="s">
        <v>33</v>
      </c>
      <c r="D21" s="11">
        <v>1.4669</v>
      </c>
      <c r="E21" s="10" t="s">
        <v>14</v>
      </c>
      <c r="F21" s="10"/>
    </row>
    <row r="22" ht="16" customHeight="1" spans="1:6">
      <c r="A22" s="10">
        <v>14</v>
      </c>
      <c r="B22" s="10" t="s">
        <v>39</v>
      </c>
      <c r="C22" s="10" t="s">
        <v>40</v>
      </c>
      <c r="D22" s="11">
        <v>1.4998</v>
      </c>
      <c r="E22" s="10" t="s">
        <v>14</v>
      </c>
      <c r="F22" s="10"/>
    </row>
    <row r="23" ht="16" customHeight="1" spans="1:6">
      <c r="A23" s="10">
        <v>15</v>
      </c>
      <c r="B23" s="10" t="s">
        <v>41</v>
      </c>
      <c r="C23" s="10" t="s">
        <v>42</v>
      </c>
      <c r="D23" s="11">
        <v>1.3537</v>
      </c>
      <c r="E23" s="10" t="s">
        <v>43</v>
      </c>
      <c r="F23" s="10"/>
    </row>
    <row r="24" ht="16" customHeight="1" spans="1:6">
      <c r="A24" s="10">
        <v>16</v>
      </c>
      <c r="B24" s="10" t="s">
        <v>44</v>
      </c>
      <c r="C24" s="10" t="s">
        <v>45</v>
      </c>
      <c r="D24" s="11">
        <v>0.5061</v>
      </c>
      <c r="E24" s="10" t="s">
        <v>18</v>
      </c>
      <c r="F24" s="10"/>
    </row>
    <row r="25" ht="16" customHeight="1" spans="1:6">
      <c r="A25" s="10">
        <v>17</v>
      </c>
      <c r="B25" s="10" t="s">
        <v>46</v>
      </c>
      <c r="C25" s="10" t="s">
        <v>47</v>
      </c>
      <c r="D25" s="11">
        <v>4.4191</v>
      </c>
      <c r="E25" s="10" t="s">
        <v>14</v>
      </c>
      <c r="F25" s="10"/>
    </row>
    <row r="26" ht="16" customHeight="1" spans="1:6">
      <c r="A26" s="10">
        <v>18</v>
      </c>
      <c r="B26" s="10" t="s">
        <v>48</v>
      </c>
      <c r="C26" s="10" t="s">
        <v>33</v>
      </c>
      <c r="D26" s="11">
        <v>0.7364</v>
      </c>
      <c r="E26" s="10" t="s">
        <v>14</v>
      </c>
      <c r="F26" s="10"/>
    </row>
    <row r="27" ht="16" customHeight="1" spans="1:6">
      <c r="A27" s="10">
        <v>19</v>
      </c>
      <c r="B27" s="10" t="s">
        <v>49</v>
      </c>
      <c r="C27" s="10" t="s">
        <v>50</v>
      </c>
      <c r="D27" s="11">
        <v>0.770489</v>
      </c>
      <c r="E27" s="10" t="s">
        <v>14</v>
      </c>
      <c r="F27" s="10"/>
    </row>
    <row r="28" ht="16" customHeight="1" spans="1:6">
      <c r="A28" s="10">
        <v>20</v>
      </c>
      <c r="B28" s="10" t="s">
        <v>51</v>
      </c>
      <c r="C28" s="10" t="s">
        <v>50</v>
      </c>
      <c r="D28" s="11">
        <v>1.502263</v>
      </c>
      <c r="E28" s="10" t="s">
        <v>14</v>
      </c>
      <c r="F28" s="10"/>
    </row>
    <row r="29" ht="16" customHeight="1" spans="1:6">
      <c r="A29" s="10">
        <v>21</v>
      </c>
      <c r="B29" s="10" t="s">
        <v>52</v>
      </c>
      <c r="C29" s="10" t="s">
        <v>53</v>
      </c>
      <c r="D29" s="11">
        <v>13.2639</v>
      </c>
      <c r="E29" s="10" t="s">
        <v>11</v>
      </c>
      <c r="F29" s="10"/>
    </row>
    <row r="30" ht="16" customHeight="1" spans="1:6">
      <c r="A30" s="10">
        <v>22</v>
      </c>
      <c r="B30" s="10" t="s">
        <v>54</v>
      </c>
      <c r="C30" s="10" t="s">
        <v>42</v>
      </c>
      <c r="D30" s="11">
        <v>1.4944</v>
      </c>
      <c r="E30" s="10" t="s">
        <v>43</v>
      </c>
      <c r="F30" s="10"/>
    </row>
    <row r="31" ht="16" customHeight="1" spans="1:6">
      <c r="A31" s="10"/>
      <c r="B31" s="10"/>
      <c r="C31" s="10" t="s">
        <v>55</v>
      </c>
      <c r="D31" s="11">
        <f>D17+D18+D19+D20+D21+D22+D23+D24+D25+D26+D27+D28+D29+D30</f>
        <v>31.775152</v>
      </c>
      <c r="E31" s="10"/>
      <c r="F31" s="10"/>
    </row>
    <row r="32" ht="16" customHeight="1" spans="1:6">
      <c r="A32" s="10">
        <v>23</v>
      </c>
      <c r="B32" s="10" t="s">
        <v>56</v>
      </c>
      <c r="C32" s="10" t="s">
        <v>57</v>
      </c>
      <c r="D32" s="11">
        <v>1.527</v>
      </c>
      <c r="E32" s="10" t="s">
        <v>11</v>
      </c>
      <c r="F32" s="10"/>
    </row>
    <row r="33" ht="16" customHeight="1" spans="1:6">
      <c r="A33" s="10">
        <v>24</v>
      </c>
      <c r="B33" s="10" t="s">
        <v>58</v>
      </c>
      <c r="C33" s="10" t="s">
        <v>59</v>
      </c>
      <c r="D33" s="11">
        <v>2.4645</v>
      </c>
      <c r="E33" s="10" t="s">
        <v>11</v>
      </c>
      <c r="F33" s="10"/>
    </row>
    <row r="34" ht="16" customHeight="1" spans="1:6">
      <c r="A34" s="10">
        <v>25</v>
      </c>
      <c r="B34" s="10" t="s">
        <v>60</v>
      </c>
      <c r="C34" s="10" t="s">
        <v>61</v>
      </c>
      <c r="D34" s="11">
        <v>5.321</v>
      </c>
      <c r="E34" s="10" t="s">
        <v>11</v>
      </c>
      <c r="F34" s="10"/>
    </row>
    <row r="35" ht="16" customHeight="1" spans="1:6">
      <c r="A35" s="10">
        <v>26</v>
      </c>
      <c r="B35" s="10" t="s">
        <v>62</v>
      </c>
      <c r="C35" s="10" t="s">
        <v>63</v>
      </c>
      <c r="D35" s="11">
        <v>18.6666</v>
      </c>
      <c r="E35" s="10" t="s">
        <v>11</v>
      </c>
      <c r="F35" s="10"/>
    </row>
    <row r="36" ht="16" customHeight="1" spans="1:6">
      <c r="A36" s="10">
        <v>27</v>
      </c>
      <c r="B36" s="10" t="s">
        <v>64</v>
      </c>
      <c r="C36" s="10" t="s">
        <v>65</v>
      </c>
      <c r="D36" s="11">
        <v>2.4618</v>
      </c>
      <c r="E36" s="10" t="s">
        <v>11</v>
      </c>
      <c r="F36" s="10"/>
    </row>
    <row r="37" ht="16" customHeight="1" spans="1:6">
      <c r="A37" s="10">
        <v>28</v>
      </c>
      <c r="B37" s="10" t="s">
        <v>66</v>
      </c>
      <c r="C37" s="10" t="s">
        <v>65</v>
      </c>
      <c r="D37" s="11">
        <v>0.6553</v>
      </c>
      <c r="E37" s="10" t="s">
        <v>11</v>
      </c>
      <c r="F37" s="10"/>
    </row>
    <row r="38" ht="16" customHeight="1" spans="1:6">
      <c r="A38" s="10">
        <v>29</v>
      </c>
      <c r="B38" s="10" t="s">
        <v>67</v>
      </c>
      <c r="C38" s="10" t="s">
        <v>68</v>
      </c>
      <c r="D38" s="11">
        <v>16.9597</v>
      </c>
      <c r="E38" s="10" t="s">
        <v>11</v>
      </c>
      <c r="F38" s="10"/>
    </row>
    <row r="39" ht="16" customHeight="1" spans="1:6">
      <c r="A39" s="10">
        <v>30</v>
      </c>
      <c r="B39" s="10" t="s">
        <v>69</v>
      </c>
      <c r="C39" s="10" t="s">
        <v>65</v>
      </c>
      <c r="D39" s="11">
        <v>5.2696</v>
      </c>
      <c r="E39" s="10" t="s">
        <v>11</v>
      </c>
      <c r="F39" s="10"/>
    </row>
    <row r="40" ht="16" customHeight="1" spans="1:6">
      <c r="A40" s="10">
        <v>31</v>
      </c>
      <c r="B40" s="10" t="s">
        <v>70</v>
      </c>
      <c r="C40" s="10" t="s">
        <v>65</v>
      </c>
      <c r="D40" s="11">
        <v>2.8679</v>
      </c>
      <c r="E40" s="10" t="s">
        <v>18</v>
      </c>
      <c r="F40" s="10"/>
    </row>
    <row r="41" ht="16" customHeight="1" spans="1:6">
      <c r="A41" s="10">
        <v>32</v>
      </c>
      <c r="B41" s="10" t="s">
        <v>71</v>
      </c>
      <c r="C41" s="10" t="s">
        <v>61</v>
      </c>
      <c r="D41" s="11">
        <v>0.9807</v>
      </c>
      <c r="E41" s="10" t="s">
        <v>43</v>
      </c>
      <c r="F41" s="10"/>
    </row>
    <row r="42" ht="16" customHeight="1" spans="1:6">
      <c r="A42" s="10"/>
      <c r="B42" s="10"/>
      <c r="C42" s="10" t="s">
        <v>72</v>
      </c>
      <c r="D42" s="11">
        <f>D32+D33+D34+D35+D36+D37+D38+D39+D40+D41</f>
        <v>57.1741</v>
      </c>
      <c r="E42" s="10"/>
      <c r="F42" s="10"/>
    </row>
    <row r="43" ht="16" customHeight="1" spans="1:6">
      <c r="A43" s="10"/>
      <c r="B43" s="10"/>
      <c r="C43" s="10" t="s">
        <v>73</v>
      </c>
      <c r="D43" s="10">
        <f>D10+D12+D14+D16+D31+D42</f>
        <v>100.497378</v>
      </c>
      <c r="E43" s="10"/>
      <c r="F43" s="12"/>
    </row>
    <row r="44" spans="1:6">
      <c r="A44" s="2"/>
      <c r="B44" s="2"/>
      <c r="C44" s="2"/>
      <c r="D44" s="2"/>
      <c r="E44" s="13" t="s">
        <v>74</v>
      </c>
      <c r="F44" s="13"/>
    </row>
    <row r="45" spans="1:6">
      <c r="A45" s="2"/>
      <c r="B45" s="2"/>
      <c r="C45" s="2"/>
      <c r="D45" s="2"/>
      <c r="E45" s="13"/>
      <c r="F45" s="13"/>
    </row>
  </sheetData>
  <mergeCells count="3">
    <mergeCell ref="A2:F2"/>
    <mergeCell ref="D43:E43"/>
    <mergeCell ref="E44:F45"/>
  </mergeCells>
  <printOptions horizontalCentered="1"/>
  <pageMargins left="0.751388888888889" right="0.751388888888889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交城县政府办公室主任（连育茂）</cp:lastModifiedBy>
  <dcterms:created xsi:type="dcterms:W3CDTF">2023-07-07T07:35:00Z</dcterms:created>
  <dcterms:modified xsi:type="dcterms:W3CDTF">2024-05-10T11:29:01Z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4FF4EEC99132419A918E8A44A99245C9_11</vt:lpwstr>
  </property>
  <property fmtid="{D5CDD505-2E9C-101B-9397-08002B2CF9AE}" pid="3" name="KSOProductBuildVer">
    <vt:lpwstr>2052-12.1.0.16729</vt:lpwstr>
  </property>
</Properties>
</file>